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5" documentId="8_{9799B4E5-320F-4F11-8A11-4DF6CBC06FCC}" xr6:coauthVersionLast="47" xr6:coauthVersionMax="47" xr10:uidLastSave="{FD7F94D3-9B8B-407E-BA89-D08D9A970731}"/>
  <bookViews>
    <workbookView xWindow="19095" yWindow="0" windowWidth="19410" windowHeight="20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<sst xmlns="http://schemas.openxmlformats.org/spreadsheetml/2006/main" count="111" uniqueCount="95">
  <si>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</si>
  <si>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</si>
  <si>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</si>
  <si>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</si>
  <si>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</si>
  <si>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</si>
  <si>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</si>
  <si>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</si>
  <si>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</si>
  <si>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</si>
  <si>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</si>
  <si>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</si>
  <si>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</si>
  <si>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</si>
  <si>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</si>
  <si>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</si>
  <si>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</si>
  <si>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</si>
  <si>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</si>
  <si>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</si>
  <si>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</si>
  <si>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</si>
  <si>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</si>
  <si>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</si>
  <si>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</si>
  <si>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</si>
  <si>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</si>
  <si>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</si>
  <si>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</si>
  <si>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</si>
  <si>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</si>
  <si>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</si>
  <si>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</si>
  <si>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</si>
  <si>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</si>
  <si>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</si>
  <si>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</si>
  <si>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</si>
  <si>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</si>
  <si>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</si>
  <si>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</si>
  <si>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</si>
  <si>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</si>
  <si>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</si>
  <si>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</si>
  <si>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</si>
  <si>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</si>
  <si>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</si>
  <si>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</si>
  <si>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</si>
  <si>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</si>
  <si>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</si>
  <si>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</si>
  <si>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</si>
  <si>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</si>
  <si>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</si>
  <si>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</si>
  <si>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</si>
  <si>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</si>
  <si>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</si>
  <si>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</si>
  <si>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</si>
  <si>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</si>
  <si>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</si>
  <si>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</si>
  <si>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</si>
  <si>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</si>
  <si>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</si>
  <si>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</si>
  <si>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</si>
  <si>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</si>
  <si>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</si>
  <si>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</si>
  <si>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</si>
  <si>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</si>
  <si>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</si>
  <si>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</si>
  <si>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AMD 라이젠7-5세대 7800X3D (라파엘) (정품)</t>
    <phoneticPr fontId="1" type="noConversion"/>
  </si>
  <si>
    <t>JIUSHARK JF200 ARGB (BLACK)</t>
    <phoneticPr fontId="1" type="noConversion"/>
  </si>
  <si>
    <t>삼성전자 DDR5-5600 (16GB)</t>
    <phoneticPr fontId="1" type="noConversion"/>
  </si>
  <si>
    <t>마이크로닉스 Classic II 1050W 80PLUS GOLD 230V EU 풀모듈러</t>
    <phoneticPr fontId="1" type="noConversion"/>
  </si>
  <si>
    <t>김인욱</t>
    <phoneticPr fontId="1" type="noConversion"/>
  </si>
  <si>
    <t>010-4174-9763</t>
    <phoneticPr fontId="1" type="noConversion"/>
  </si>
  <si>
    <t>삼성전자 PM9A1 M.2 NVMe 
병행수입 (2TB)무상보증2년</t>
    <phoneticPr fontId="1" type="noConversion"/>
  </si>
  <si>
    <t>이엠텍 지포스 RTX 4070 Ti GAMINGPRO D6X 12GB</t>
    <phoneticPr fontId="1" type="noConversion"/>
  </si>
  <si>
    <t>darkFlash DLX21 RGB MESH 강화유리 (블랙)</t>
    <phoneticPr fontId="1" type="noConversion"/>
  </si>
  <si>
    <t>140mm RGB</t>
    <phoneticPr fontId="1" type="noConversion"/>
  </si>
  <si>
    <t>ASRock B650M-HDV/M.2 디앤디컴</t>
    <phoneticPr fontId="1" type="noConversion"/>
  </si>
  <si>
    <t>서울특별시 광진구 자양동 644 로얄동아아파트 102동  402호</t>
    <phoneticPr fontId="1" type="noConversion"/>
  </si>
  <si>
    <t>큐닉스 합본키보드</t>
    <phoneticPr fontId="1" type="noConversion"/>
  </si>
  <si>
    <t>마우스패드</t>
    <phoneticPr fontId="1" type="noConversion"/>
  </si>
  <si>
    <t>현금영수증 요번에만 -현금가</t>
    <phoneticPr fontId="1" type="noConversion"/>
  </si>
  <si>
    <t>RGB 컨트롤러 서비스 (케이블짧아서)</t>
    <phoneticPr fontId="1" type="noConversion"/>
  </si>
  <si>
    <t>키보드</t>
    <phoneticPr fontId="1" type="noConversion"/>
  </si>
  <si>
    <t>컨트롤러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</si>
</sst>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4" fillId="7" borderId="14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81</v>
      </c>
      <c r="C1" s="113" t="s">
        <v>76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82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45035</v>
      </c>
      <c r="C3" s="15" t="s">
        <v>41</v>
      </c>
      <c r="D3" s="18">
        <v>45032</v>
      </c>
      <c r="E3" s="50"/>
      <c r="F3" s="51"/>
      <c r="G3" s="51"/>
      <c r="H3" s="52"/>
    </row>
    <row r="4" spans="1:9" ht="22.5" customHeight="1">
      <c r="A4" s="14" t="s">
        <v>38</v>
      </c>
      <c r="B4" s="117" t="s">
        <v>88</v>
      </c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77</v>
      </c>
      <c r="D6" s="62"/>
      <c r="E6" s="3" t="s">
        <v>6</v>
      </c>
      <c r="F6" s="6">
        <v>700000</v>
      </c>
      <c r="G6" s="3">
        <v>1</v>
      </c>
      <c r="H6" s="6">
        <f>F6*G6</f>
        <v>700000</v>
      </c>
      <c r="I6" s="2"/>
    </row>
    <row r="7" spans="1:9" ht="24" customHeight="1">
      <c r="A7" s="104"/>
      <c r="B7" s="105"/>
      <c r="C7" s="61" t="s">
        <v>78</v>
      </c>
      <c r="D7" s="62"/>
      <c r="E7" s="22" t="s">
        <v>13</v>
      </c>
      <c r="F7" s="6">
        <v>56000</v>
      </c>
      <c r="G7" s="3">
        <v>1</v>
      </c>
      <c r="H7" s="6">
        <f t="shared" ref="H7:H19" si="0">F7*G7</f>
        <v>56000</v>
      </c>
      <c r="I7" s="2"/>
    </row>
    <row r="8" spans="1:9" ht="25.5" customHeight="1">
      <c r="A8" s="104"/>
      <c r="B8" s="105"/>
      <c r="C8" s="63" t="s">
        <v>87</v>
      </c>
      <c r="D8" s="64"/>
      <c r="E8" s="3" t="s">
        <v>7</v>
      </c>
      <c r="F8" s="6">
        <v>209000</v>
      </c>
      <c r="G8" s="3">
        <v>1</v>
      </c>
      <c r="H8" s="6">
        <f t="shared" si="0"/>
        <v>209000</v>
      </c>
      <c r="I8" s="2"/>
    </row>
    <row r="9" spans="1:9" ht="37.5" customHeight="1">
      <c r="A9" s="104"/>
      <c r="B9" s="105"/>
      <c r="C9" s="61" t="s">
        <v>79</v>
      </c>
      <c r="D9" s="62"/>
      <c r="E9" s="3" t="s">
        <v>8</v>
      </c>
      <c r="F9" s="6">
        <v>97000</v>
      </c>
      <c r="G9" s="3">
        <v>2</v>
      </c>
      <c r="H9" s="6">
        <f t="shared" si="0"/>
        <v>194000</v>
      </c>
      <c r="I9" s="2"/>
    </row>
    <row r="10" spans="1:9" ht="24" customHeight="1">
      <c r="A10" s="104"/>
      <c r="B10" s="105"/>
      <c r="C10" s="61" t="s">
        <v>84</v>
      </c>
      <c r="D10" s="62"/>
      <c r="E10" s="3" t="s">
        <v>9</v>
      </c>
      <c r="F10" s="6">
        <v>1225000</v>
      </c>
      <c r="G10" s="3">
        <v>1</v>
      </c>
      <c r="H10" s="6">
        <f t="shared" si="0"/>
        <v>1225000</v>
      </c>
      <c r="I10" s="2"/>
    </row>
    <row r="11" spans="1:9" ht="24" customHeight="1">
      <c r="A11" s="104"/>
      <c r="B11" s="105"/>
      <c r="C11" s="126"/>
      <c r="D11" s="127"/>
      <c r="E11" s="3" t="s">
        <v>9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83</v>
      </c>
      <c r="D12" s="62"/>
      <c r="E12" s="3" t="s">
        <v>10</v>
      </c>
      <c r="F12" s="6">
        <v>199000</v>
      </c>
      <c r="G12" s="3">
        <v>1</v>
      </c>
      <c r="H12" s="6">
        <f t="shared" si="0"/>
        <v>199000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85</v>
      </c>
      <c r="D14" s="93"/>
      <c r="E14" s="3" t="s">
        <v>11</v>
      </c>
      <c r="F14" s="6">
        <v>98000</v>
      </c>
      <c r="G14" s="3">
        <v>1</v>
      </c>
      <c r="H14" s="6">
        <f t="shared" si="0"/>
        <v>98000</v>
      </c>
      <c r="I14" s="2"/>
    </row>
    <row r="15" spans="1:9" ht="24" customHeight="1">
      <c r="A15" s="104"/>
      <c r="B15" s="105"/>
      <c r="C15" s="92" t="s">
        <v>80</v>
      </c>
      <c r="D15" s="93"/>
      <c r="E15" s="3" t="s">
        <v>12</v>
      </c>
      <c r="F15" s="6">
        <v>199000</v>
      </c>
      <c r="G15" s="3">
        <v>1</v>
      </c>
      <c r="H15" s="6">
        <f t="shared" si="0"/>
        <v>199000</v>
      </c>
      <c r="I15" s="2"/>
    </row>
    <row r="16" spans="1:9" ht="24" customHeight="1">
      <c r="A16" s="104"/>
      <c r="B16" s="105"/>
      <c r="C16" s="122" t="s">
        <v>86</v>
      </c>
      <c r="D16" s="123"/>
      <c r="E16" s="3" t="s">
        <v>14</v>
      </c>
      <c r="F16" s="6">
        <v>15000</v>
      </c>
      <c r="G16" s="3">
        <v>2</v>
      </c>
      <c r="H16" s="6">
        <f t="shared" si="0"/>
        <v>30000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2970000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2970000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89</v>
      </c>
      <c r="D24" s="93"/>
      <c r="E24" s="5" t="s">
        <v>93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4" t="s">
        <v>74</v>
      </c>
      <c r="B25" s="75"/>
      <c r="C25" s="94" t="s">
        <v>90</v>
      </c>
      <c r="D25" s="93"/>
      <c r="E25" s="5" t="s">
        <v>90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6"/>
      <c r="B26" s="77"/>
      <c r="C26" s="94" t="s">
        <v>91</v>
      </c>
      <c r="D26" s="93"/>
      <c r="E26" s="5"/>
      <c r="F26" s="6"/>
      <c r="G26" s="3">
        <v>1</v>
      </c>
      <c r="H26" s="6">
        <f t="shared" ref="H26:H32" si="1">F26*G26</f>
        <v>0</v>
      </c>
      <c r="I26" s="2"/>
    </row>
    <row r="27" spans="1:9">
      <c r="A27" s="76"/>
      <c r="B27" s="77"/>
      <c r="C27" s="95" t="s">
        <v>92</v>
      </c>
      <c r="D27" s="96"/>
      <c r="E27" s="5" t="s">
        <v>94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2970000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297000.00000000047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75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3267000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69</v>
      </c>
      <c r="B3" s="51"/>
      <c r="C3" s="51"/>
      <c r="E3" t="s">
        <v>62</v>
      </c>
      <c r="F3">
        <f>Sheet1!F35</f>
        <v>2970000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2717000</v>
      </c>
      <c r="D6" t="s">
        <v>65</v>
      </c>
    </row>
    <row r="8" spans="1:7">
      <c r="A8" s="51" t="s">
        <v>70</v>
      </c>
      <c r="B8" s="51"/>
      <c r="C8" s="51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2970000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2970000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2970000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2023-04-16T08:16:01Z</cp:lastPrinted>
  <dcterms:created xsi:type="dcterms:W3CDTF">2019-03-28T03:58:09Z</dcterms:created>
  <dcterms:modified xsi:type="dcterms:W3CDTF">2023-04-19T06:28:12Z</dcterms:modified>
</cp:coreProperties>
</file>