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49C4AAF3-E467-4F39-93CE-F8E50501686B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<sst xmlns="http://schemas.openxmlformats.org/spreadsheetml/2006/main" count="85" uniqueCount="77">
  <si>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</si>
  <si>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</si>
  <si>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</si>
  <si>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</si>
  <si>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</si>
  <si>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</si>
  <si>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</si>
  <si>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</si>
  <si>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</si>
  <si>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</si>
  <si>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</si>
  <si>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</si>
  <si>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</si>
  <si>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</si>
  <si>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</si>
  <si>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</si>
  <si>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</si>
  <si>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</si>
  <si>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</si>
  <si>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</si>
  <si>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</si>
  <si>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</si>
  <si>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</si>
  <si>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</si>
  <si>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</si>
  <si>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</si>
  <si>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</si>
  <si>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</si>
  <si>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</si>
  <si>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</si>
  <si>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</si>
  <si>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</si>
  <si>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</si>
  <si>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</si>
  <si>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</si>
  <si>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</si>
  <si>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</si>
  <si>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</si>
  <si>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</si>
  <si>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</si>
  <si>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</si>
  <si>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</si>
  <si>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</si>
  <si>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</si>
  <si>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</si>
  <si>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</si>
  <si>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</si>
  <si>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</si>
  <si>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</si>
  <si>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</si>
  <si>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</si>
  <si>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</si>
  <si>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</si>
  <si>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</si>
  <si>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</si>
  <si>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</si>
  <si>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</si>
  <si>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</si>
  <si>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</si>
  <si>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</si>
  <si>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</si>
  <si>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</si>
  <si>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</si>
  <si>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</si>
  <si>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</si>
  <si>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</si>
  <si>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</si>
  <si>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AMD 라이젠3-3세대 3300X (마티스) (정품)</t>
    <phoneticPr fontId="1" type="noConversion"/>
  </si>
  <si>
    <t>ASUS EX A320M-GAMING 대원CTS</t>
    <phoneticPr fontId="1" type="noConversion"/>
  </si>
  <si>
    <t>삼성전자 DDR4 8G PC4-21300 (정품)</t>
    <phoneticPr fontId="1" type="noConversion"/>
  </si>
  <si>
    <t>이엠텍 지포스 GTX 1660 SUPER MIRACLE D6 6GB</t>
    <phoneticPr fontId="1" type="noConversion"/>
  </si>
  <si>
    <t>Western Digital WD Green SSD (240GB)</t>
    <phoneticPr fontId="1" type="noConversion"/>
  </si>
  <si>
    <t>아이구주 G50SE 풀 아크릴 (블랙)</t>
    <phoneticPr fontId="1" type="noConversion"/>
  </si>
  <si>
    <t>마이크로닉스 Classic II 600W</t>
    <phoneticPr fontId="1" type="noConversion"/>
  </si>
  <si>
    <t>Western Digital WD 1TB BLUE WD10EZEX (SATA3/7200/64M)</t>
    <phoneticPr fontId="1" type="noConversion"/>
  </si>
  <si>
    <t>카드</t>
  </si>
  <si>
    <t>김수경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</si>
</sst>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76</v>
      </c>
      <c r="C1" s="93" t="s">
        <v>48</v>
      </c>
      <c r="D1" s="94"/>
      <c r="E1" s="43"/>
      <c r="F1" s="44"/>
      <c r="G1" s="44"/>
      <c r="H1" s="45"/>
    </row>
    <row r="2" spans="1:9" ht="22.5" customHeight="1">
      <c r="A2" s="18" t="s">
        <v>49</v>
      </c>
      <c r="B2" s="26">
        <v>1037258832</v>
      </c>
      <c r="C2" s="95"/>
      <c r="D2" s="96"/>
      <c r="E2" s="46"/>
      <c r="F2" s="47"/>
      <c r="G2" s="47"/>
      <c r="H2" s="48"/>
    </row>
    <row r="3" spans="1:9" ht="22.5" customHeight="1">
      <c r="A3" s="18" t="s">
        <v>50</v>
      </c>
      <c r="B3" s="20">
        <f ca="1">TODAY()</f>
        <v>43968</v>
      </c>
      <c r="C3" s="19" t="s">
        <v>51</v>
      </c>
      <c r="D3" s="25"/>
      <c r="E3" s="46"/>
      <c r="F3" s="47"/>
      <c r="G3" s="47"/>
      <c r="H3" s="48"/>
    </row>
    <row r="4" spans="1:9" ht="22.5" customHeight="1">
      <c r="A4" s="17" t="s">
        <v>47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28</v>
      </c>
      <c r="B6" s="56"/>
      <c r="C6" s="63" t="s">
        <v>67</v>
      </c>
      <c r="D6" s="64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5.5" customHeight="1">
      <c r="A7" s="57"/>
      <c r="B7" s="58"/>
      <c r="C7" s="63"/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68</v>
      </c>
      <c r="D8" s="64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5.5" customHeight="1">
      <c r="A9" s="57"/>
      <c r="B9" s="58"/>
      <c r="C9" s="63" t="s">
        <v>69</v>
      </c>
      <c r="D9" s="64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5.5" customHeight="1">
      <c r="A10" s="57"/>
      <c r="B10" s="58"/>
      <c r="C10" s="63" t="s">
        <v>70</v>
      </c>
      <c r="D10" s="64"/>
      <c r="E10" s="3" t="s">
        <v>9</v>
      </c>
      <c r="F10" s="6">
        <v>300000</v>
      </c>
      <c r="G10" s="3">
        <v>1</v>
      </c>
      <c r="H10" s="6">
        <f t="shared" si="0"/>
        <v>300000</v>
      </c>
      <c r="I10" s="2"/>
    </row>
    <row r="11" spans="1:9" ht="25.5" customHeight="1">
      <c r="A11" s="57"/>
      <c r="B11" s="58"/>
      <c r="C11" s="63" t="s">
        <v>71</v>
      </c>
      <c r="D11" s="64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5.5" customHeight="1">
      <c r="A12" s="57"/>
      <c r="B12" s="58"/>
      <c r="C12" s="63" t="s">
        <v>74</v>
      </c>
      <c r="D12" s="64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5.5" customHeight="1">
      <c r="A13" s="57"/>
      <c r="B13" s="58"/>
      <c r="C13" s="87" t="s">
        <v>66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72</v>
      </c>
      <c r="D14" s="88"/>
      <c r="E14" s="3" t="s">
        <v>13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5.5" customHeight="1">
      <c r="A15" s="57"/>
      <c r="B15" s="58"/>
      <c r="C15" s="87" t="s">
        <v>73</v>
      </c>
      <c r="D15" s="88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57"/>
      <c r="B16" s="58"/>
      <c r="C16" s="89" t="s">
        <v>66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60</v>
      </c>
      <c r="D18" s="9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920000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920000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/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36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920000</v>
      </c>
      <c r="G35" s="67"/>
      <c r="H35" s="9" t="s">
        <v>20</v>
      </c>
      <c r="I35" s="2"/>
    </row>
    <row r="36" spans="1:9" ht="16.5" customHeight="1">
      <c r="A36" s="75" t="s">
        <v>38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92000.000000000116</v>
      </c>
      <c r="G36" s="66"/>
      <c r="H36" s="10"/>
      <c r="I36" s="2"/>
    </row>
    <row r="37" spans="1:9" ht="17.25" customHeight="1">
      <c r="A37" s="75" t="s">
        <v>34</v>
      </c>
      <c r="B37" s="76"/>
      <c r="C37" s="37"/>
      <c r="D37" s="38"/>
      <c r="E37" s="8" t="s">
        <v>33</v>
      </c>
      <c r="F37" s="69" t="s">
        <v>75</v>
      </c>
      <c r="G37" s="70"/>
      <c r="H37" s="11"/>
      <c r="I37" s="2"/>
    </row>
    <row r="38" spans="1:9" ht="19.5" customHeight="1">
      <c r="A38" s="33" t="s">
        <v>35</v>
      </c>
      <c r="B38" s="34"/>
      <c r="C38" s="39">
        <f>SUM(C35:C36)-C37</f>
        <v>0</v>
      </c>
      <c r="D38" s="40"/>
      <c r="E38" s="29" t="s">
        <v>65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1040000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920000</v>
      </c>
    </row>
    <row r="5" spans="1:6">
      <c r="A5" t="s">
        <v>46</v>
      </c>
      <c r="B5">
        <f>B4*1.13</f>
        <v>1039599.9999999999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2020-05-17T05:58:05Z</dcterms:modified>
</cp:coreProperties>
</file>