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H18" i="1" l="1"/>
  <c r="H19" i="1"/>
  <c r="H32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<sst xmlns="http://schemas.openxmlformats.org/spreadsheetml/2006/main" count="92" uniqueCount="84">
  <si>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</si>
  <si>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</si>
  <si>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</si>
  <si>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</si>
  <si>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</si>
  <si>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</si>
  <si>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</si>
  <si>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</si>
  <si>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</si>
  <si>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</si>
  <si>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</si>
  <si>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</si>
  <si>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</si>
  <si>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</si>
  <si>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</si>
  <si>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</si>
  <si>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</si>
  <si>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</si>
  <si>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</si>
  <si>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</si>
  <si>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</si>
  <si>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</si>
  <si>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</si>
  <si>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</si>
  <si>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</si>
  <si>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</si>
  <si>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</si>
  <si>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</si>
  <si>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</si>
  <si>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</si>
  <si>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</si>
  <si>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</si>
  <si>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</si>
  <si>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</si>
  <si>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</si>
  <si>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</si>
  <si>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</si>
  <si>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</si>
  <si>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</si>
  <si>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</si>
  <si>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</si>
  <si>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</si>
  <si>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</si>
  <si>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</si>
  <si>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</si>
  <si>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</si>
  <si>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</si>
  <si>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</si>
  <si>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</si>
  <si>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</si>
  <si>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</si>
  <si>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</si>
  <si>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</si>
  <si>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</si>
  <si>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</si>
  <si>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</si>
  <si>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</si>
  <si>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</si>
  <si>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</si>
  <si>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</si>
  <si>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</si>
  <si>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</si>
  <si>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</si>
  <si>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</si>
  <si>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</si>
  <si>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마우스</t>
    <phoneticPr fontId="1" type="noConversion"/>
  </si>
  <si>
    <t>이체 및 세금계산서</t>
    <phoneticPr fontId="1" type="noConversion"/>
  </si>
  <si>
    <t>에너맥스 ETS-T50 AXE</t>
    <phoneticPr fontId="1" type="noConversion"/>
  </si>
  <si>
    <t>MSI 지포스 GTX 1650 벤투스 S V1 OC D6 4GB</t>
    <phoneticPr fontId="1" type="noConversion"/>
  </si>
  <si>
    <t>Western Digital WD BLUE 5400/256M (WD20EZAZ, 2TB)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</si>
  <si>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</si>
  <si>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</si>
  <si>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로지텍 MK270r (정품) (키스킨 미포함)</t>
    <phoneticPr fontId="1" type="noConversion"/>
  </si>
  <si>
    <t>LG전자 32MN500MW</t>
    <phoneticPr fontId="1" type="noConversion"/>
  </si>
  <si>
    <t>AMD 라이젠5-3세대 3600 (마티스) (멀티팩)</t>
    <phoneticPr fontId="1" type="noConversion"/>
  </si>
  <si>
    <t>MSI MAG B450M 박격포 맥스</t>
    <phoneticPr fontId="1" type="noConversion"/>
  </si>
  <si>
    <t>삼성전자 PM981a M.2 NVMe 병행수입 (512GB)</t>
    <phoneticPr fontId="1" type="noConversion"/>
  </si>
  <si>
    <t>무선랜</t>
    <phoneticPr fontId="1" type="noConversion"/>
  </si>
  <si>
    <t>EFM ipTIME A2000PX 무선랜카드</t>
    <phoneticPr fontId="1" type="noConversion"/>
  </si>
  <si>
    <t>삼성전자 DDR4-2666 (16GB)</t>
    <phoneticPr fontId="1" type="noConversion"/>
  </si>
  <si>
    <t>방열판</t>
    <phoneticPr fontId="1" type="noConversion"/>
  </si>
  <si>
    <t>리뷰안 MYSSD M.2 NVMe SSD 방열판</t>
    <phoneticPr fontId="1" type="noConversion"/>
  </si>
  <si>
    <t>할인금</t>
    <phoneticPr fontId="1" type="noConversion"/>
  </si>
  <si>
    <t>김병주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</si>
</sst>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83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1099227557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44184</v>
      </c>
      <c r="C3" s="16" t="s">
        <v>46</v>
      </c>
      <c r="D3" s="21">
        <v>44184</v>
      </c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74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55000</v>
      </c>
      <c r="G7" s="3">
        <v>1</v>
      </c>
      <c r="H7" s="6">
        <f t="shared" ref="H7:H19" si="0">F7*G7</f>
        <v>55000</v>
      </c>
      <c r="I7" s="2"/>
    </row>
    <row r="8" spans="1:9" ht="24" customHeight="1">
      <c r="A8" s="101"/>
      <c r="B8" s="102"/>
      <c r="C8" s="60" t="s">
        <v>75</v>
      </c>
      <c r="D8" s="61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24" customHeight="1">
      <c r="A9" s="101"/>
      <c r="B9" s="102"/>
      <c r="C9" s="58" t="s">
        <v>79</v>
      </c>
      <c r="D9" s="59"/>
      <c r="E9" s="3" t="s">
        <v>8</v>
      </c>
      <c r="F9" s="6">
        <v>88000</v>
      </c>
      <c r="G9" s="3">
        <v>2</v>
      </c>
      <c r="H9" s="6">
        <f t="shared" si="0"/>
        <v>176000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101"/>
      <c r="B11" s="102"/>
      <c r="C11" s="122" t="s">
        <v>76</v>
      </c>
      <c r="D11" s="123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81</v>
      </c>
      <c r="D19" s="117"/>
      <c r="E19" s="4" t="s">
        <v>80</v>
      </c>
      <c r="F19" s="7">
        <v>20000</v>
      </c>
      <c r="G19" s="4">
        <v>1</v>
      </c>
      <c r="H19" s="6">
        <f t="shared" si="0"/>
        <v>20000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1086000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1086000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73</v>
      </c>
      <c r="D24" s="95"/>
      <c r="E24" s="5" t="s">
        <v>64</v>
      </c>
      <c r="F24" s="6">
        <v>250000</v>
      </c>
      <c r="G24" s="3">
        <v>1</v>
      </c>
      <c r="H24" s="6">
        <f>F24*G24</f>
        <v>250000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72</v>
      </c>
      <c r="D25" s="95"/>
      <c r="E25" s="33" t="s">
        <v>65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0.100000000000001" customHeight="1">
      <c r="A26" s="80"/>
      <c r="B26" s="81"/>
      <c r="C26" s="96" t="s">
        <v>78</v>
      </c>
      <c r="D26" s="95"/>
      <c r="E26" s="5" t="s">
        <v>77</v>
      </c>
      <c r="F26" s="6">
        <v>55000</v>
      </c>
      <c r="G26" s="3">
        <v>1</v>
      </c>
      <c r="H26" s="6">
        <f t="shared" si="1"/>
        <v>55000</v>
      </c>
      <c r="I26" s="2"/>
    </row>
    <row r="27" spans="1:9" ht="20.100000000000001" customHeight="1">
      <c r="A27" s="80"/>
      <c r="B27" s="81"/>
      <c r="C27" s="97"/>
      <c r="D27" s="98"/>
      <c r="E27" s="5" t="s">
        <v>82</v>
      </c>
      <c r="F27" s="6">
        <v>-6000</v>
      </c>
      <c r="G27" s="3">
        <v>1</v>
      </c>
      <c r="H27" s="6">
        <f t="shared" si="1"/>
        <v>-6000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334000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1420000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142000.00000000023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1562000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1420000</v>
      </c>
    </row>
    <row r="5" spans="1:6">
      <c r="A5" t="s">
        <v>42</v>
      </c>
      <c r="B5">
        <f>B4*1.13</f>
        <v>1604599.9999999998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2020-12-19T02:18:50Z</cp:lastPrinted>
  <dcterms:created xsi:type="dcterms:W3CDTF">2019-03-28T03:58:09Z</dcterms:created>
  <dcterms:modified xsi:type="dcterms:W3CDTF">2020-12-19T05:50:49Z</dcterms:modified>
</cp:coreProperties>
</file>