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2595" yWindow="30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<sst xmlns="http://schemas.openxmlformats.org/spreadsheetml/2006/main" count="103" uniqueCount="90">
  <si>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</si>
  <si>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</si>
  <si>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</si>
  <si>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</si>
  <si>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</si>
  <si>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</si>
  <si>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</si>
  <si>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</si>
  <si>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</si>
  <si>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</si>
  <si>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</si>
  <si>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</si>
  <si>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</si>
  <si>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</si>
  <si>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</si>
  <si>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</si>
  <si>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</si>
  <si>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</si>
  <si>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</si>
  <si>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</si>
  <si>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</si>
  <si>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</si>
  <si>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</si>
  <si>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</si>
  <si>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</si>
  <si>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</si>
  <si>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</si>
  <si>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</si>
  <si>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</si>
  <si>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</si>
  <si>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</si>
  <si>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</si>
  <si>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</si>
  <si>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</si>
  <si>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</si>
  <si>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</si>
  <si>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</si>
  <si>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</si>
  <si>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</si>
  <si>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</si>
  <si>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</si>
  <si>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</si>
  <si>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</si>
  <si>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</si>
  <si>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</si>
  <si>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</si>
  <si>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</si>
  <si>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</si>
  <si>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</si>
  <si>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</si>
  <si>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</si>
  <si>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</si>
  <si>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</si>
  <si>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</si>
  <si>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</si>
  <si>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</si>
  <si>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</si>
  <si>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</si>
  <si>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</si>
  <si>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</si>
  <si>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</si>
  <si>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</si>
  <si>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</si>
  <si>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</si>
  <si>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</si>
  <si>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</si>
  <si>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</si>
  <si>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</si>
  <si>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</si>
  <si>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</si>
  <si>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</si>
  <si>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</si>
  <si>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</si>
  <si>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</si>
  <si>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</si>
  <si>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</si>
  <si>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MSI PRO H610M-E DDR4</t>
    <phoneticPr fontId="1" type="noConversion"/>
  </si>
  <si>
    <t>삼성전자 DDR4-3200 (16GB)</t>
    <phoneticPr fontId="1" type="noConversion"/>
  </si>
  <si>
    <t>DAVEN 라피네</t>
    <phoneticPr fontId="1" type="noConversion"/>
  </si>
  <si>
    <t xml:space="preserve">마이크로닉스 SG-400D12S </t>
    <phoneticPr fontId="1" type="noConversion"/>
  </si>
  <si>
    <t>인텔 내장그래픽</t>
    <phoneticPr fontId="1" type="noConversion"/>
  </si>
  <si>
    <t>인텔정품쿨러</t>
    <phoneticPr fontId="1" type="noConversion"/>
  </si>
  <si>
    <t>인텔 코어i3-12세대 12100 (엘더레이크) (정품)</t>
    <phoneticPr fontId="1" type="noConversion"/>
  </si>
  <si>
    <t>인텔 속도빠른  M.2 NVMe (500GB)</t>
    <phoneticPr fontId="1" type="noConversion"/>
  </si>
  <si>
    <t>마우스패드</t>
    <phoneticPr fontId="1" type="noConversion"/>
  </si>
  <si>
    <t>사무용 합본 유선 셋트 서비스</t>
    <phoneticPr fontId="1" type="noConversion"/>
  </si>
  <si>
    <t>패드</t>
    <phoneticPr fontId="1" type="noConversion"/>
  </si>
  <si>
    <t>키보드</t>
    <phoneticPr fontId="1" type="noConversion"/>
  </si>
  <si>
    <t>김병구</t>
    <phoneticPr fontId="1" type="noConversion"/>
  </si>
  <si>
    <t>010-7262-3139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</si>
</sst>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88</v>
      </c>
      <c r="C1" s="115" t="s">
        <v>69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 t="s">
        <v>89</v>
      </c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45206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68</v>
      </c>
      <c r="B6" s="103"/>
      <c r="C6" s="61" t="s">
        <v>82</v>
      </c>
      <c r="D6" s="62"/>
      <c r="E6" s="3" t="s">
        <v>6</v>
      </c>
      <c r="F6" s="6">
        <v>172000</v>
      </c>
      <c r="G6" s="3">
        <v>1</v>
      </c>
      <c r="H6" s="6">
        <f>F6*G6</f>
        <v>172000</v>
      </c>
      <c r="I6" s="2"/>
    </row>
    <row r="7" spans="1:9" ht="24" customHeight="1">
      <c r="A7" s="104"/>
      <c r="B7" s="105"/>
      <c r="C7" s="61" t="s">
        <v>81</v>
      </c>
      <c r="D7" s="62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104"/>
      <c r="B8" s="105"/>
      <c r="C8" s="63" t="s">
        <v>76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4"/>
      <c r="B9" s="105"/>
      <c r="C9" s="61" t="s">
        <v>77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8"/>
      <c r="D11" s="129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83</v>
      </c>
      <c r="D12" s="62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>
      <c r="A13" s="104"/>
      <c r="B13" s="105"/>
      <c r="C13" s="92"/>
      <c r="D13" s="93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78</v>
      </c>
      <c r="D14" s="93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4"/>
      <c r="B15" s="105"/>
      <c r="C15" s="92" t="s">
        <v>79</v>
      </c>
      <c r="D15" s="9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4"/>
      <c r="B16" s="105"/>
      <c r="C16" s="124"/>
      <c r="D16" s="125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67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66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70</v>
      </c>
      <c r="D19" s="127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75</v>
      </c>
      <c r="B21" s="107"/>
      <c r="C21" s="121" t="s">
        <v>15</v>
      </c>
      <c r="D21" s="121"/>
      <c r="E21" s="97">
        <f>SUM(H6:H20)</f>
        <v>496000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496000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 t="s">
        <v>84</v>
      </c>
      <c r="D25" s="93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64</v>
      </c>
      <c r="B26" s="75"/>
      <c r="C26" s="94" t="s">
        <v>85</v>
      </c>
      <c r="D26" s="93"/>
      <c r="E26" s="5" t="s">
        <v>87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94"/>
      <c r="D27" s="9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496000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49600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545600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48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45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59</v>
      </c>
      <c r="B3" s="51"/>
      <c r="C3" s="51"/>
      <c r="E3" t="s">
        <v>52</v>
      </c>
      <c r="F3">
        <f>Sheet1!F36</f>
        <v>496000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-4400</v>
      </c>
      <c r="D6" t="s">
        <v>55</v>
      </c>
    </row>
    <row r="8" spans="1:7">
      <c r="A8" s="51" t="s">
        <v>60</v>
      </c>
      <c r="B8" s="51"/>
      <c r="C8" s="51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495999.99999999994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496000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496000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2023-10-07T04:43:17Z</cp:lastPrinted>
  <dcterms:created xsi:type="dcterms:W3CDTF">2019-03-28T03:58:09Z</dcterms:created>
  <dcterms:modified xsi:type="dcterms:W3CDTF">2023-10-07T04:45:41Z</dcterms:modified>
</cp:coreProperties>
</file>