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<sst xmlns="http://schemas.openxmlformats.org/spreadsheetml/2006/main" count="92" uniqueCount="85">
  <si>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</si>
  <si>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</si>
  <si>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</si>
  <si>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</si>
  <si>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</si>
  <si>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</si>
  <si>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</si>
  <si>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</si>
  <si>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</si>
  <si>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</si>
  <si>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</si>
  <si>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</si>
  <si>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</si>
  <si>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</si>
  <si>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</si>
  <si>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</si>
  <si>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</si>
  <si>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</si>
  <si>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</si>
  <si>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</si>
  <si>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</si>
  <si>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</si>
  <si>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</si>
  <si>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</si>
  <si>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</si>
  <si>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</si>
  <si>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</si>
  <si>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</si>
  <si>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</si>
  <si>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</si>
  <si>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</si>
  <si>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</si>
  <si>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</si>
  <si>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</si>
  <si>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</si>
  <si>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</si>
  <si>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</si>
  <si>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</si>
  <si>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</si>
  <si>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</si>
  <si>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</si>
  <si>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</si>
  <si>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</si>
  <si>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</si>
  <si>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</si>
  <si>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</si>
  <si>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</si>
  <si>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</si>
  <si>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</si>
  <si>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</si>
  <si>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</si>
  <si>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</si>
  <si>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</si>
  <si>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</si>
  <si>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</si>
  <si>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</si>
  <si>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</si>
  <si>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</si>
  <si>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</si>
  <si>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</si>
  <si>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</si>
  <si>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</si>
  <si>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</si>
  <si>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코어i7-10세대 10700 (코멧레이크S) (정품)</t>
    <phoneticPr fontId="1" type="noConversion"/>
  </si>
  <si>
    <t>에너맥스 ETS-T50 AXE ARGB (블랙)</t>
    <phoneticPr fontId="1" type="noConversion"/>
  </si>
  <si>
    <t>MSI MAG B460M 박격포</t>
    <phoneticPr fontId="1" type="noConversion"/>
  </si>
  <si>
    <t>삼성전자 DDR4-3200 (8GB)</t>
    <phoneticPr fontId="1" type="noConversion"/>
  </si>
  <si>
    <t>갤럭시 GALAX 지포스 RTX 2070 SUPER EX WHITE OC D6 8GB</t>
    <phoneticPr fontId="1" type="noConversion"/>
  </si>
  <si>
    <t>삼성전자 970 EVO M.2 NVMe (500GB)</t>
    <phoneticPr fontId="1" type="noConversion"/>
  </si>
  <si>
    <t>Western Digital WD BLUE 7200/64M (WD10EZEX, 1TB)</t>
    <phoneticPr fontId="1" type="noConversion"/>
  </si>
  <si>
    <t>ABKO NCORE 세븐팬 강화유리</t>
    <phoneticPr fontId="1" type="noConversion"/>
  </si>
  <si>
    <t>시소닉 FOCUS GOLD GM-750 Modular</t>
    <phoneticPr fontId="1" type="noConversion"/>
  </si>
  <si>
    <t>COX CK8000 V광축 완전방수 크리스탈 키캡 교체축 사이드 RGB 게이밍 (클릭)</t>
    <phoneticPr fontId="1" type="noConversion"/>
  </si>
  <si>
    <t>로지텍 G102 PRODIGY (정품) (블랙)</t>
    <phoneticPr fontId="1" type="noConversion"/>
  </si>
  <si>
    <t>한성컴퓨터 TFG32F16V 1500R 리얼 165 게이밍 무결점</t>
    <phoneticPr fontId="1" type="noConversion"/>
  </si>
  <si>
    <t>키보드</t>
    <phoneticPr fontId="1" type="noConversion"/>
  </si>
  <si>
    <t>마우스</t>
    <phoneticPr fontId="1" type="noConversion"/>
  </si>
  <si>
    <t>모니터</t>
    <phoneticPr fontId="1" type="noConversion"/>
  </si>
  <si>
    <t>이체 및 세금계산서</t>
  </si>
  <si>
    <t>김민성</t>
    <phoneticPr fontId="1" type="noConversion"/>
  </si>
  <si>
    <t>방문 수령</t>
    <phoneticPr fontId="1" type="noConversion"/>
  </si>
  <si>
    <t>Britz 브리츠액세서리즈 BA-R9 SoundBar (블랙)</t>
    <phoneticPr fontId="1" type="noConversion"/>
  </si>
  <si>
    <t>스피커</t>
    <phoneticPr fontId="1" type="noConversion"/>
  </si>
  <si>
    <t>소모품</t>
    <phoneticPr fontId="1" type="noConversion"/>
  </si>
  <si>
    <t>블루투스 동글이 USB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</si>
</sst>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topLeftCell="A16" zoomScaleNormal="100" workbookViewId="0">
      <selection activeCell="G29" sqref="G2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79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1032520187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44132</v>
      </c>
      <c r="C3" s="17" t="s">
        <v>48</v>
      </c>
      <c r="D3" s="22">
        <v>44133</v>
      </c>
      <c r="E3" s="46"/>
      <c r="F3" s="47"/>
      <c r="G3" s="47"/>
      <c r="H3" s="48"/>
    </row>
    <row r="4" spans="1:9" ht="22.5" customHeight="1">
      <c r="A4" s="15" t="s">
        <v>44</v>
      </c>
      <c r="B4" s="96" t="s">
        <v>80</v>
      </c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63</v>
      </c>
      <c r="D6" s="64"/>
      <c r="E6" s="3" t="s">
        <v>6</v>
      </c>
      <c r="F6" s="6">
        <v>414000</v>
      </c>
      <c r="G6" s="3">
        <v>1</v>
      </c>
      <c r="H6" s="6">
        <f>F6*G6</f>
        <v>414000</v>
      </c>
      <c r="I6" s="2"/>
    </row>
    <row r="7" spans="1:9" ht="25.5" customHeight="1">
      <c r="A7" s="57"/>
      <c r="B7" s="58"/>
      <c r="C7" s="63" t="s">
        <v>64</v>
      </c>
      <c r="D7" s="64"/>
      <c r="E7" s="27" t="s">
        <v>15</v>
      </c>
      <c r="F7" s="6">
        <v>56000</v>
      </c>
      <c r="G7" s="3">
        <v>1</v>
      </c>
      <c r="H7" s="6">
        <f t="shared" ref="H7:H19" si="0">F7*G7</f>
        <v>56000</v>
      </c>
      <c r="I7" s="2"/>
    </row>
    <row r="8" spans="1:9" ht="25.5" customHeight="1">
      <c r="A8" s="57"/>
      <c r="B8" s="58"/>
      <c r="C8" s="63" t="s">
        <v>65</v>
      </c>
      <c r="D8" s="64"/>
      <c r="E8" s="3" t="s">
        <v>7</v>
      </c>
      <c r="F8" s="6">
        <v>140000</v>
      </c>
      <c r="G8" s="3">
        <v>1</v>
      </c>
      <c r="H8" s="6">
        <f t="shared" si="0"/>
        <v>140000</v>
      </c>
      <c r="I8" s="2"/>
    </row>
    <row r="9" spans="1:9" ht="25.5" customHeight="1">
      <c r="A9" s="57"/>
      <c r="B9" s="58"/>
      <c r="C9" s="63" t="s">
        <v>66</v>
      </c>
      <c r="D9" s="64"/>
      <c r="E9" s="3" t="s">
        <v>8</v>
      </c>
      <c r="F9" s="6">
        <v>35000</v>
      </c>
      <c r="G9" s="3">
        <v>2</v>
      </c>
      <c r="H9" s="6">
        <f t="shared" si="0"/>
        <v>70000</v>
      </c>
      <c r="I9" s="2"/>
    </row>
    <row r="10" spans="1:9" ht="25.5" customHeight="1">
      <c r="A10" s="57"/>
      <c r="B10" s="58"/>
      <c r="C10" s="63" t="s">
        <v>67</v>
      </c>
      <c r="D10" s="64"/>
      <c r="E10" s="3" t="s">
        <v>9</v>
      </c>
      <c r="F10" s="6">
        <v>610000</v>
      </c>
      <c r="G10" s="3">
        <v>1</v>
      </c>
      <c r="H10" s="6">
        <f t="shared" si="0"/>
        <v>610000</v>
      </c>
      <c r="I10" s="2"/>
    </row>
    <row r="11" spans="1:9" ht="25.5" customHeight="1">
      <c r="A11" s="57"/>
      <c r="B11" s="58"/>
      <c r="C11" s="63" t="s">
        <v>68</v>
      </c>
      <c r="D11" s="64"/>
      <c r="E11" s="3" t="s">
        <v>10</v>
      </c>
      <c r="F11" s="6">
        <v>110000</v>
      </c>
      <c r="G11" s="3">
        <v>1</v>
      </c>
      <c r="H11" s="6">
        <f t="shared" si="0"/>
        <v>110000</v>
      </c>
      <c r="I11" s="2"/>
    </row>
    <row r="12" spans="1:9" ht="25.5" customHeight="1">
      <c r="A12" s="57"/>
      <c r="B12" s="58"/>
      <c r="C12" s="63" t="s">
        <v>69</v>
      </c>
      <c r="D12" s="64"/>
      <c r="E12" s="3" t="s">
        <v>11</v>
      </c>
      <c r="F12" s="6">
        <v>54000</v>
      </c>
      <c r="G12" s="3">
        <v>1</v>
      </c>
      <c r="H12" s="6">
        <f t="shared" si="0"/>
        <v>54000</v>
      </c>
      <c r="I12" s="2"/>
    </row>
    <row r="13" spans="1:9" ht="25.5" customHeight="1">
      <c r="A13" s="57"/>
      <c r="B13" s="58"/>
      <c r="C13" s="88" t="s">
        <v>62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70</v>
      </c>
      <c r="D14" s="89"/>
      <c r="E14" s="3" t="s">
        <v>13</v>
      </c>
      <c r="F14" s="6">
        <v>58000</v>
      </c>
      <c r="G14" s="3">
        <v>1</v>
      </c>
      <c r="H14" s="6">
        <f t="shared" si="0"/>
        <v>58000</v>
      </c>
      <c r="I14" s="2"/>
    </row>
    <row r="15" spans="1:9" ht="25.5" customHeight="1">
      <c r="A15" s="57"/>
      <c r="B15" s="58"/>
      <c r="C15" s="88" t="s">
        <v>71</v>
      </c>
      <c r="D15" s="89"/>
      <c r="E15" s="3" t="s">
        <v>14</v>
      </c>
      <c r="F15" s="6">
        <v>118000</v>
      </c>
      <c r="G15" s="3">
        <v>1</v>
      </c>
      <c r="H15" s="6">
        <f t="shared" si="0"/>
        <v>118000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1690000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1690000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 ht="22.5" customHeight="1">
      <c r="A24" s="59"/>
      <c r="B24" s="60"/>
      <c r="C24" s="88" t="s">
        <v>72</v>
      </c>
      <c r="D24" s="89"/>
      <c r="E24" s="5" t="s">
        <v>75</v>
      </c>
      <c r="F24" s="6">
        <v>65000</v>
      </c>
      <c r="G24" s="3">
        <v>1</v>
      </c>
      <c r="H24" s="6">
        <f>F24*G24</f>
        <v>65000</v>
      </c>
      <c r="I24" s="2"/>
    </row>
    <row r="25" spans="1:9" ht="22.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105" t="s">
        <v>73</v>
      </c>
      <c r="D25" s="89"/>
      <c r="E25" s="3" t="s">
        <v>76</v>
      </c>
      <c r="F25" s="6">
        <v>25000</v>
      </c>
      <c r="G25" s="3">
        <v>1</v>
      </c>
      <c r="H25" s="6">
        <f t="shared" ref="H25:H32" si="1">F25*G25</f>
        <v>25000</v>
      </c>
      <c r="I25" s="2"/>
    </row>
    <row r="26" spans="1:9" ht="22.5" customHeight="1">
      <c r="A26" s="80"/>
      <c r="B26" s="81"/>
      <c r="C26" s="105" t="s">
        <v>74</v>
      </c>
      <c r="D26" s="89"/>
      <c r="E26" s="5" t="s">
        <v>77</v>
      </c>
      <c r="F26" s="6">
        <v>260000</v>
      </c>
      <c r="G26" s="3">
        <v>1</v>
      </c>
      <c r="H26" s="6">
        <f t="shared" si="1"/>
        <v>260000</v>
      </c>
      <c r="I26" s="2"/>
    </row>
    <row r="27" spans="1:9">
      <c r="A27" s="80"/>
      <c r="B27" s="81"/>
      <c r="C27" s="106" t="s">
        <v>81</v>
      </c>
      <c r="D27" s="107"/>
      <c r="E27" s="5" t="s">
        <v>82</v>
      </c>
      <c r="F27" s="6">
        <v>15000</v>
      </c>
      <c r="G27" s="3">
        <v>1</v>
      </c>
      <c r="H27" s="6">
        <f t="shared" si="1"/>
        <v>15000</v>
      </c>
      <c r="I27" s="2"/>
    </row>
    <row r="28" spans="1:9">
      <c r="A28" s="80"/>
      <c r="B28" s="81"/>
      <c r="C28" s="106" t="s">
        <v>84</v>
      </c>
      <c r="D28" s="107"/>
      <c r="E28" s="5" t="s">
        <v>83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365000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2055000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205500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78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2260500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2055000</v>
      </c>
    </row>
    <row r="5" spans="1:6">
      <c r="A5" t="s">
        <v>43</v>
      </c>
      <c r="B5">
        <f>B4*1.13</f>
        <v>2322150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2020-10-28T06:17:38Z</dcterms:modified>
</cp:coreProperties>
</file>