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9FC4DF3-604F-4EE0-97B0-A49DBE5766F9}" xr6:coauthVersionLast="45" xr6:coauthVersionMax="45" xr10:uidLastSave="{00000000-0000-0000-0000-000000000000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<sst xmlns="http://schemas.openxmlformats.org/spreadsheetml/2006/main" count="81" uniqueCount="72">
  <si>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</si>
  <si>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</si>
  <si>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</si>
  <si>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</si>
  <si>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</si>
  <si>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</si>
  <si>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</si>
  <si>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</si>
  <si>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</si>
  <si>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</si>
  <si>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</si>
  <si>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</si>
  <si>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</si>
  <si>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</si>
  <si>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</si>
  <si>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</si>
  <si>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</si>
  <si>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</si>
  <si>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</si>
  <si>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</si>
  <si>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</si>
  <si>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</si>
  <si>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</si>
  <si>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</si>
  <si>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</si>
  <si>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</si>
  <si>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</si>
  <si>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</si>
  <si>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</si>
  <si>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</si>
  <si>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</si>
  <si>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</si>
  <si>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</si>
  <si>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</si>
  <si>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</si>
  <si>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</si>
  <si>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</si>
  <si>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</si>
  <si>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</si>
  <si>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</si>
  <si>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</si>
  <si>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</si>
  <si>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</si>
  <si>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</si>
  <si>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</si>
  <si>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</si>
  <si>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</si>
  <si>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</si>
  <si>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</si>
  <si>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</si>
  <si>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</si>
  <si>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</si>
  <si>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</si>
  <si>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</si>
  <si>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</si>
  <si>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</si>
  <si>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</si>
  <si>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</si>
  <si>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견적일자: 2020년  02월    15일</t>
    <phoneticPr fontId="1" type="noConversion"/>
  </si>
  <si>
    <t>노트북</t>
    <phoneticPr fontId="1" type="noConversion"/>
  </si>
  <si>
    <t>케이블</t>
    <phoneticPr fontId="1" type="noConversion"/>
  </si>
  <si>
    <t xml:space="preserve">전화번호: </t>
    <phoneticPr fontId="1" type="noConversion"/>
  </si>
  <si>
    <t xml:space="preserve">INTEL(인텔) 9세대 9100F (BOX정품)  </t>
    <phoneticPr fontId="1" type="noConversion"/>
  </si>
  <si>
    <t xml:space="preserve">ASRock(에즈락) H310CM-DVS 디앤디컴  </t>
    <phoneticPr fontId="1" type="noConversion"/>
  </si>
  <si>
    <t xml:space="preserve">SAMSUNG(삼성) 8G PC4-21300  </t>
    <phoneticPr fontId="1" type="noConversion"/>
  </si>
  <si>
    <t>/</t>
    <phoneticPr fontId="1" type="noConversion"/>
  </si>
  <si>
    <t xml:space="preserve">ZALMAN(잘만) EcoMax 600W 83+  </t>
    <phoneticPr fontId="1" type="noConversion"/>
  </si>
  <si>
    <t>현금(이체X)</t>
  </si>
  <si>
    <t xml:space="preserve">WesternDigital WD Green SSD (240G)  </t>
    <phoneticPr fontId="1" type="noConversion"/>
  </si>
  <si>
    <t>잘만S3 케이스</t>
    <phoneticPr fontId="1" type="noConversion"/>
  </si>
  <si>
    <t>이름: 김미아</t>
    <phoneticPr fontId="1" type="noConversion"/>
  </si>
  <si>
    <t xml:space="preserve">M-TOP(엠탑코리아) GTX750 PLUS D5 1GB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</si>
</sst>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5" zoomScaleNormal="100" workbookViewId="0">
      <selection activeCell="B14" sqref="B1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61</v>
      </c>
      <c r="B2" s="42"/>
      <c r="C2" s="51"/>
      <c r="D2" s="52"/>
      <c r="E2" s="52"/>
      <c r="F2" s="53"/>
    </row>
    <row r="3" spans="1:7" ht="22.5" customHeight="1">
      <c r="A3" s="12" t="s">
        <v>58</v>
      </c>
      <c r="B3" s="12" t="s">
        <v>51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62</v>
      </c>
      <c r="C6" s="3" t="s">
        <v>6</v>
      </c>
      <c r="D6" s="8">
        <v>108000</v>
      </c>
      <c r="E6" s="3">
        <v>1</v>
      </c>
      <c r="F6" s="8">
        <f>D6*E6</f>
        <v>108000</v>
      </c>
      <c r="G6" s="2"/>
    </row>
    <row r="7" spans="1:7" ht="24" customHeight="1">
      <c r="A7" s="46"/>
      <c r="B7" s="13" t="s">
        <v>63</v>
      </c>
      <c r="C7" s="3" t="s">
        <v>7</v>
      </c>
      <c r="D7" s="8">
        <v>74000</v>
      </c>
      <c r="E7" s="3">
        <v>1</v>
      </c>
      <c r="F7" s="8">
        <f t="shared" ref="F7:F20" si="0">D7*E7</f>
        <v>74000</v>
      </c>
      <c r="G7" s="2"/>
    </row>
    <row r="8" spans="1:7">
      <c r="A8" s="46"/>
      <c r="B8" s="13" t="s">
        <v>64</v>
      </c>
      <c r="C8" s="3" t="s">
        <v>8</v>
      </c>
      <c r="D8" s="8">
        <v>52000</v>
      </c>
      <c r="E8" s="3">
        <v>1</v>
      </c>
      <c r="F8" s="8">
        <f t="shared" si="0"/>
        <v>52000</v>
      </c>
      <c r="G8" s="2"/>
    </row>
    <row r="9" spans="1:7">
      <c r="A9" s="46"/>
      <c r="B9" s="13" t="s">
        <v>71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46"/>
      <c r="B10" s="13" t="s">
        <v>68</v>
      </c>
      <c r="C10" s="3" t="s">
        <v>10</v>
      </c>
      <c r="D10" s="8">
        <v>50000</v>
      </c>
      <c r="E10" s="3">
        <v>1</v>
      </c>
      <c r="F10" s="8">
        <f t="shared" si="0"/>
        <v>50000</v>
      </c>
      <c r="G10" s="2"/>
    </row>
    <row r="11" spans="1:7">
      <c r="A11" s="46"/>
      <c r="B11" s="13" t="s">
        <v>65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69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6"/>
      <c r="B14" s="11" t="s">
        <v>66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6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500000</v>
      </c>
      <c r="D21" s="69"/>
      <c r="E21" s="27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500000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60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57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 t="s">
        <v>59</v>
      </c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67">
        <f>SUM(C22,C34)</f>
        <v>500000</v>
      </c>
      <c r="E36" s="67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50000</v>
      </c>
      <c r="E37" s="66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73" t="s">
        <v>67</v>
      </c>
      <c r="E38" s="74"/>
      <c r="F38" s="21"/>
      <c r="G38" s="2"/>
    </row>
    <row r="39" spans="1:7" ht="17.25" customHeight="1">
      <c r="A39" s="31" t="s">
        <v>43</v>
      </c>
      <c r="B39" s="34">
        <f>SUM(B36:B37)-B38</f>
        <v>0</v>
      </c>
      <c r="C39" s="17" t="s">
        <v>42</v>
      </c>
      <c r="D39" s="67"/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500000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500000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2020-02-15T06:14:22Z</dcterms:modified>
</cp:coreProperties>
</file>