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51ED0D7-F9B2-4E4B-82B5-10D9F55C201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D3" i="1"/>
  <c r="H18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<sst xmlns="http://schemas.openxmlformats.org/spreadsheetml/2006/main" count="84" uniqueCount="76">
  <si>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</si>
  <si>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</si>
  <si>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</si>
  <si>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</si>
  <si>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</si>
  <si>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</si>
  <si>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</si>
  <si>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</si>
  <si>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</si>
  <si>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</si>
  <si>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</si>
  <si>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</si>
  <si>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</si>
  <si>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</si>
  <si>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</si>
  <si>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</si>
  <si>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</si>
  <si>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</si>
  <si>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</si>
  <si>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</si>
  <si>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</si>
  <si>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</si>
  <si>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</si>
  <si>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</si>
  <si>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</si>
  <si>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</si>
  <si>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</si>
  <si>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</si>
  <si>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</si>
  <si>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</si>
  <si>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</si>
  <si>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</si>
  <si>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</si>
  <si>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</si>
  <si>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</si>
  <si>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</si>
  <si>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</si>
  <si>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</si>
  <si>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</si>
  <si>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</si>
  <si>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</si>
  <si>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</si>
  <si>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</si>
  <si>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</si>
  <si>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</si>
  <si>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</si>
  <si>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</si>
  <si>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</si>
  <si>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</si>
  <si>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</si>
  <si>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</si>
  <si>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</si>
  <si>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</si>
  <si>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</si>
  <si>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</si>
  <si>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</si>
  <si>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</si>
  <si>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</si>
  <si>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</si>
  <si>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</si>
  <si>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</si>
  <si>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</si>
  <si>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</si>
  <si>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인텔 펜티엄 골드 G6400 (코멧레이크S) (정품)</t>
    <phoneticPr fontId="1" type="noConversion"/>
  </si>
  <si>
    <t>삼성전자 DDR4-2666 (8GB)</t>
    <phoneticPr fontId="1" type="noConversion"/>
  </si>
  <si>
    <t>인텔정품</t>
    <phoneticPr fontId="1" type="noConversion"/>
  </si>
  <si>
    <t>UHD610 내장</t>
    <phoneticPr fontId="1" type="noConversion"/>
  </si>
  <si>
    <t>잘만 EcoMax 500W 83+</t>
    <phoneticPr fontId="1" type="noConversion"/>
  </si>
  <si>
    <t xml:space="preserve">가성비 NO.2 </t>
    <phoneticPr fontId="1" type="noConversion"/>
  </si>
  <si>
    <t>윈도우 선택안함 (미설치)</t>
  </si>
  <si>
    <t>김명래</t>
    <phoneticPr fontId="1" type="noConversion"/>
  </si>
  <si>
    <t>010-5095-9045</t>
    <phoneticPr fontId="1" type="noConversion"/>
  </si>
  <si>
    <t>컬러풀 H410M-ATX</t>
    <phoneticPr fontId="1" type="noConversion"/>
  </si>
  <si>
    <t>기존 SSD장착</t>
    <phoneticPr fontId="1" type="noConversion"/>
  </si>
  <si>
    <t>기본 HDD장착</t>
    <phoneticPr fontId="1" type="noConversion"/>
  </si>
  <si>
    <t>기존 ODD장착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</si>
</sst>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176" fontId="2" fillId="7" borderId="12" xfId="0" applyNumberFormat="1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9" sqref="F9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59</v>
      </c>
      <c r="B1" s="23" t="s">
        <v>70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 t="s">
        <v>71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44121</v>
      </c>
      <c r="C3" s="16" t="s">
        <v>48</v>
      </c>
      <c r="D3" s="21">
        <f ca="1">TODAY()</f>
        <v>44121</v>
      </c>
      <c r="E3" s="46"/>
      <c r="F3" s="47"/>
      <c r="G3" s="47"/>
      <c r="H3" s="48"/>
    </row>
    <row r="4" spans="1:9" ht="22.5" customHeight="1">
      <c r="A4" s="14" t="s">
        <v>44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63</v>
      </c>
      <c r="D6" s="64"/>
      <c r="E6" s="3" t="s">
        <v>6</v>
      </c>
      <c r="F6" s="6">
        <v>88000</v>
      </c>
      <c r="G6" s="3">
        <v>1</v>
      </c>
      <c r="H6" s="6">
        <f>F6*G6</f>
        <v>88000</v>
      </c>
      <c r="I6" s="2"/>
    </row>
    <row r="7" spans="1:9" ht="24" customHeight="1">
      <c r="A7" s="57"/>
      <c r="B7" s="58"/>
      <c r="C7" s="63" t="s">
        <v>65</v>
      </c>
      <c r="D7" s="64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57"/>
      <c r="B9" s="58"/>
      <c r="C9" s="63" t="s">
        <v>64</v>
      </c>
      <c r="D9" s="64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4" customHeight="1">
      <c r="A10" s="57"/>
      <c r="B10" s="58"/>
      <c r="C10" s="63" t="s">
        <v>66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73</v>
      </c>
      <c r="D11" s="98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57"/>
      <c r="B12" s="58"/>
      <c r="C12" s="63" t="s">
        <v>74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75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68</v>
      </c>
      <c r="D14" s="92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91" t="s">
        <v>67</v>
      </c>
      <c r="D15" s="92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57"/>
      <c r="B16" s="58"/>
      <c r="C16" s="93" t="s">
        <v>61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69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117" t="s">
        <v>60</v>
      </c>
      <c r="F19" s="118">
        <v>7000</v>
      </c>
      <c r="G19" s="117">
        <v>-1</v>
      </c>
      <c r="H19" s="119">
        <f t="shared" si="0"/>
        <v>-7000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300000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300000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/>
      <c r="F24" s="6"/>
      <c r="G24" s="3"/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2"/>
      <c r="C25" s="112"/>
      <c r="D25" s="92"/>
      <c r="E25" s="3"/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/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/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300000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30000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62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330000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58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300000</v>
      </c>
    </row>
    <row r="5" spans="1:6">
      <c r="A5" t="s">
        <v>43</v>
      </c>
      <c r="B5">
        <f>B4*1.13</f>
        <v>338999.99999999994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2020-10-17T07:25:17Z</cp:lastPrinted>
  <dcterms:created xsi:type="dcterms:W3CDTF">2019-03-28T03:58:09Z</dcterms:created>
  <dcterms:modified xsi:type="dcterms:W3CDTF">2020-10-17T07:25:28Z</dcterms:modified>
</cp:coreProperties>
</file>