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0" documentId="8_{2990840C-7505-4E2E-B6D0-29F81C2A0215}" xr6:coauthVersionLast="45" xr6:coauthVersionMax="45" xr10:uidLastSave="{D80AF7DC-974B-4460-8A76-7A9406E9B0E3}"/>
  <bookViews>
    <workbookView xWindow="3900" yWindow="3900" windowWidth="28800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<sst xmlns="http://schemas.openxmlformats.org/spreadsheetml/2006/main" count="86" uniqueCount="79">
  <si>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</si>
  <si>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</si>
  <si>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</si>
  <si>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</si>
  <si>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</si>
  <si>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</si>
  <si>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</si>
  <si>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</si>
  <si>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</si>
  <si>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</si>
  <si>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</si>
  <si>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</si>
  <si>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</si>
  <si>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</si>
  <si>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</si>
  <si>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</si>
  <si>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</si>
  <si>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</si>
  <si>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</si>
  <si>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</si>
  <si>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</si>
  <si>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</si>
  <si>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</si>
  <si>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</si>
  <si>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</si>
  <si>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</si>
  <si>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</si>
  <si>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</si>
  <si>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</si>
  <si>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</si>
  <si>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</si>
  <si>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</si>
  <si>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</si>
  <si>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</si>
  <si>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</si>
  <si>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</si>
  <si>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</si>
  <si>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</si>
  <si>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</si>
  <si>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</si>
  <si>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</si>
  <si>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</si>
  <si>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</si>
  <si>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</si>
  <si>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</si>
  <si>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</si>
  <si>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</si>
  <si>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</si>
  <si>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</si>
  <si>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</si>
  <si>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</si>
  <si>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</si>
  <si>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</si>
  <si>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</si>
  <si>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</si>
  <si>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</si>
  <si>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</si>
  <si>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</si>
  <si>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</si>
  <si>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</si>
  <si>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</si>
  <si>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</si>
  <si>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</si>
  <si>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</si>
  <si>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</si>
  <si>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</si>
  <si>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</si>
  <si>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</si>
  <si>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</si>
  <si>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</si>
  <si>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삼성전자 DDR4 8G PC4-21300(정품)</t>
    <phoneticPr fontId="1" type="noConversion"/>
  </si>
  <si>
    <t>마이크론 Crucial MX500 대원CTS(250GB)</t>
    <phoneticPr fontId="1" type="noConversion"/>
  </si>
  <si>
    <t xml:space="preserve">미들타워(ATX+ATX) 3Rsystem(쓰리알시스템) R2 USB 3.0  </t>
    <phoneticPr fontId="1" type="noConversion"/>
  </si>
  <si>
    <t>이체 및 세금계산서</t>
  </si>
  <si>
    <t>김도형</t>
    <phoneticPr fontId="1" type="noConversion"/>
  </si>
  <si>
    <t>인텔 코어i3-9세대 9100F (커피레이크-R)(정품)</t>
    <phoneticPr fontId="1" type="noConversion"/>
  </si>
  <si>
    <t>ASRock H310CM-DVS 디앤디컴</t>
    <phoneticPr fontId="1" type="noConversion"/>
  </si>
  <si>
    <t>마이크로닉스 Cyclone III 500W After Cooling</t>
    <phoneticPr fontId="1" type="noConversion"/>
  </si>
  <si>
    <t xml:space="preserve"> HIS Radeon RX 560 2G D5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</si>
</sst>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3" zoomScaleNormal="100" workbookViewId="0">
      <selection activeCell="F11" sqref="F1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69</v>
      </c>
      <c r="B1" s="27" t="s">
        <v>74</v>
      </c>
      <c r="C1" s="93" t="s">
        <v>54</v>
      </c>
      <c r="D1" s="94"/>
      <c r="E1" s="43"/>
      <c r="F1" s="44"/>
      <c r="G1" s="44"/>
      <c r="H1" s="45"/>
    </row>
    <row r="2" spans="1:9" ht="22.5" customHeight="1">
      <c r="A2" s="18" t="s">
        <v>55</v>
      </c>
      <c r="B2" s="26"/>
      <c r="C2" s="95"/>
      <c r="D2" s="96"/>
      <c r="E2" s="46"/>
      <c r="F2" s="47"/>
      <c r="G2" s="47"/>
      <c r="H2" s="48"/>
    </row>
    <row r="3" spans="1:9" ht="22.5" customHeight="1">
      <c r="A3" s="18" t="s">
        <v>56</v>
      </c>
      <c r="B3" s="20">
        <f ca="1">TODAY()</f>
        <v>43909</v>
      </c>
      <c r="C3" s="19" t="s">
        <v>57</v>
      </c>
      <c r="D3" s="25"/>
      <c r="E3" s="46"/>
      <c r="F3" s="47"/>
      <c r="G3" s="47"/>
      <c r="H3" s="48"/>
    </row>
    <row r="4" spans="1:9" ht="22.5" customHeight="1">
      <c r="A4" s="17" t="s">
        <v>53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31</v>
      </c>
      <c r="B6" s="56"/>
      <c r="C6" s="63" t="s">
        <v>75</v>
      </c>
      <c r="D6" s="64"/>
      <c r="E6" s="3" t="s">
        <v>6</v>
      </c>
      <c r="F6" s="6">
        <v>100000</v>
      </c>
      <c r="G6" s="3">
        <v>1</v>
      </c>
      <c r="H6" s="6">
        <f>F6*G6</f>
        <v>100000</v>
      </c>
      <c r="I6" s="2"/>
    </row>
    <row r="7" spans="1:9" ht="24" customHeight="1">
      <c r="A7" s="57"/>
      <c r="B7" s="58"/>
      <c r="C7" s="63"/>
      <c r="D7" s="64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76</v>
      </c>
      <c r="D8" s="64"/>
      <c r="E8" s="3" t="s">
        <v>7</v>
      </c>
      <c r="F8" s="6">
        <v>70000</v>
      </c>
      <c r="G8" s="3">
        <v>1</v>
      </c>
      <c r="H8" s="6">
        <f t="shared" si="0"/>
        <v>70000</v>
      </c>
      <c r="I8" s="2"/>
    </row>
    <row r="9" spans="1:9" ht="37.5" customHeight="1">
      <c r="A9" s="57"/>
      <c r="B9" s="58"/>
      <c r="C9" s="63" t="s">
        <v>70</v>
      </c>
      <c r="D9" s="64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57"/>
      <c r="B10" s="58"/>
      <c r="C10" s="63" t="s">
        <v>78</v>
      </c>
      <c r="D10" s="64"/>
      <c r="E10" s="3" t="s">
        <v>9</v>
      </c>
      <c r="F10" s="6">
        <v>140000</v>
      </c>
      <c r="G10" s="3">
        <v>1</v>
      </c>
      <c r="H10" s="6">
        <f t="shared" si="0"/>
        <v>140000</v>
      </c>
      <c r="I10" s="2"/>
    </row>
    <row r="11" spans="1:9" ht="34.5" customHeight="1">
      <c r="A11" s="57"/>
      <c r="B11" s="58"/>
      <c r="C11" s="63" t="s">
        <v>71</v>
      </c>
      <c r="D11" s="64"/>
      <c r="E11" s="3" t="s">
        <v>10</v>
      </c>
      <c r="F11" s="6">
        <v>61000</v>
      </c>
      <c r="G11" s="3">
        <v>1</v>
      </c>
      <c r="H11" s="6">
        <f t="shared" si="0"/>
        <v>61000</v>
      </c>
      <c r="I11" s="2"/>
    </row>
    <row r="12" spans="1:9" ht="24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72</v>
      </c>
      <c r="D14" s="88"/>
      <c r="E14" s="3" t="s">
        <v>13</v>
      </c>
      <c r="F14" s="6">
        <v>14000</v>
      </c>
      <c r="G14" s="3">
        <v>1</v>
      </c>
      <c r="H14" s="6">
        <f t="shared" si="0"/>
        <v>14000</v>
      </c>
      <c r="I14" s="2"/>
    </row>
    <row r="15" spans="1:9" ht="24" customHeight="1">
      <c r="A15" s="57"/>
      <c r="B15" s="58"/>
      <c r="C15" s="87" t="s">
        <v>77</v>
      </c>
      <c r="D15" s="88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57"/>
      <c r="B16" s="58"/>
      <c r="C16" s="89" t="s">
        <v>51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58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66</v>
      </c>
      <c r="D18" s="9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530000</v>
      </c>
      <c r="F20" s="68"/>
      <c r="G20" s="24">
        <v>10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5300000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106"/>
      <c r="D25" s="88"/>
      <c r="E25" s="3" t="s">
        <v>52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85"/>
      <c r="D35" s="86"/>
      <c r="E35" s="8" t="s">
        <v>4</v>
      </c>
      <c r="F35" s="67">
        <f>SUM(E21,E33)</f>
        <v>5300000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22</v>
      </c>
      <c r="F36" s="65">
        <f>F35*1.1-F35</f>
        <v>530000.00000000093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73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/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5830000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68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5300000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61</v>
      </c>
      <c r="B8" s="12">
        <v>70000</v>
      </c>
    </row>
    <row r="9" spans="1:6">
      <c r="A9" t="s">
        <v>59</v>
      </c>
      <c r="B9" s="12">
        <v>80000</v>
      </c>
    </row>
    <row r="10" spans="1:6">
      <c r="A10" t="s">
        <v>60</v>
      </c>
      <c r="B10" s="12">
        <v>100000</v>
      </c>
    </row>
    <row r="11" spans="1:6">
      <c r="A11" t="s">
        <v>63</v>
      </c>
      <c r="B11" s="12">
        <v>151200</v>
      </c>
    </row>
    <row r="12" spans="1:6">
      <c r="A12" t="s">
        <v>62</v>
      </c>
      <c r="B12" s="12">
        <v>188000</v>
      </c>
    </row>
    <row r="13" spans="1:6">
      <c r="A13" t="s">
        <v>64</v>
      </c>
      <c r="B13" s="12">
        <v>194290</v>
      </c>
    </row>
    <row r="14" spans="1:6">
      <c r="A14" t="s">
        <v>65</v>
      </c>
      <c r="B14" s="12">
        <v>359000</v>
      </c>
    </row>
    <row r="15" spans="1:6">
      <c r="A15" t="s">
        <v>67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2020-03-09T07:29:34Z</cp:lastPrinted>
  <dcterms:created xsi:type="dcterms:W3CDTF">2019-03-28T03:58:09Z</dcterms:created>
  <dcterms:modified xsi:type="dcterms:W3CDTF">2020-03-19T07:02:58Z</dcterms:modified>
</cp:coreProperties>
</file>