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C64C02AE-96C5-468A-B0B5-8893B67486FF}" xr6:coauthVersionLast="45" xr6:coauthVersionMax="45" xr10:uidLastSave="{00000000-0000-0000-0000-000000000000}"/>
  <bookViews>
    <workbookView xWindow="35415" yWindow="3270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<sst xmlns="http://schemas.openxmlformats.org/spreadsheetml/2006/main" count="80" uniqueCount="70">
  <si>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</si>
  <si>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</si>
  <si>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</si>
  <si>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</si>
  <si>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</si>
  <si>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</si>
  <si>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</si>
  <si>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</si>
  <si>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</si>
  <si>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</si>
  <si>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</si>
  <si>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</si>
  <si>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</si>
  <si>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</si>
  <si>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</si>
  <si>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</si>
  <si>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</si>
  <si>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</si>
  <si>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</si>
  <si>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</si>
  <si>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</si>
  <si>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</si>
  <si>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</si>
  <si>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</si>
  <si>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</si>
  <si>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</si>
  <si>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</si>
  <si>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</si>
  <si>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</si>
  <si>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</si>
  <si>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</si>
  <si>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</si>
  <si>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</si>
  <si>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</si>
  <si>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</si>
  <si>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</si>
  <si>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</si>
  <si>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</si>
  <si>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</si>
  <si>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</si>
  <si>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</si>
  <si>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</si>
  <si>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</si>
  <si>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</si>
  <si>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</si>
  <si>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</si>
  <si>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</si>
  <si>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</si>
  <si>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</si>
  <si>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</si>
  <si>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</si>
  <si>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</si>
  <si>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</si>
  <si>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</si>
  <si>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</si>
  <si>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AMD 라이젠 3 3200G (피카소) (정품)</t>
    <phoneticPr fontId="1" type="noConversion"/>
  </si>
  <si>
    <t>AMD 라데온 Vega 8 내장</t>
    <phoneticPr fontId="1" type="noConversion"/>
  </si>
  <si>
    <t>삼성전자 DDR4 8G PC4-21300 (정품)</t>
    <phoneticPr fontId="1" type="noConversion"/>
  </si>
  <si>
    <t>견적일자: 2020년  02 월  13  일</t>
    <phoneticPr fontId="1" type="noConversion"/>
  </si>
  <si>
    <t>납품일자: 2020년  02 월    일</t>
    <phoneticPr fontId="1" type="noConversion"/>
  </si>
  <si>
    <t>ASUS EX A320M-GAMING</t>
    <phoneticPr fontId="1" type="noConversion"/>
  </si>
  <si>
    <t>Western Digital WD Blue SN550 M.2 2280 (250GB)</t>
    <phoneticPr fontId="1" type="noConversion"/>
  </si>
  <si>
    <t>마이크로닉스 Classic II 500W</t>
    <phoneticPr fontId="1" type="noConversion"/>
  </si>
  <si>
    <t>DAVEN 스텔라 미니</t>
    <phoneticPr fontId="1" type="noConversion"/>
  </si>
  <si>
    <t>래안텍 ARKCELL RAC24F75H 게이밍 무결점</t>
    <phoneticPr fontId="1" type="noConversion"/>
  </si>
  <si>
    <t>큐닉스 기본 합본 세트</t>
    <phoneticPr fontId="1" type="noConversion"/>
  </si>
  <si>
    <t>큐센 마우스패드</t>
    <phoneticPr fontId="1" type="noConversion"/>
  </si>
  <si>
    <t>패드</t>
    <phoneticPr fontId="1" type="noConversion"/>
  </si>
  <si>
    <t>고객성명(회사명): 김남권</t>
    <phoneticPr fontId="1" type="noConversion"/>
  </si>
  <si>
    <t>전화번호: 010-2000-1347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</si>
</sst>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/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68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69</v>
      </c>
      <c r="B2" s="41"/>
      <c r="C2" s="50"/>
      <c r="D2" s="51"/>
      <c r="E2" s="51"/>
      <c r="F2" s="52"/>
    </row>
    <row r="3" spans="1:7" ht="22.5" customHeight="1">
      <c r="A3" s="12" t="s">
        <v>58</v>
      </c>
      <c r="B3" s="12" t="s">
        <v>59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55</v>
      </c>
      <c r="C6" s="3" t="s">
        <v>6</v>
      </c>
      <c r="D6" s="8">
        <v>135000</v>
      </c>
      <c r="E6" s="3">
        <v>1</v>
      </c>
      <c r="F6" s="8">
        <f>D6*E6</f>
        <v>135000</v>
      </c>
      <c r="G6" s="2"/>
    </row>
    <row r="7" spans="1:7" ht="24" customHeight="1">
      <c r="A7" s="45"/>
      <c r="B7" s="13" t="s">
        <v>60</v>
      </c>
      <c r="C7" s="3" t="s">
        <v>7</v>
      </c>
      <c r="D7" s="8">
        <v>85000</v>
      </c>
      <c r="E7" s="3">
        <v>1</v>
      </c>
      <c r="F7" s="8">
        <f t="shared" ref="F7:F20" si="0">D7*E7</f>
        <v>85000</v>
      </c>
      <c r="G7" s="2"/>
    </row>
    <row r="8" spans="1:7">
      <c r="A8" s="45"/>
      <c r="B8" s="13" t="s">
        <v>57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5"/>
      <c r="B9" s="13" t="s">
        <v>56</v>
      </c>
      <c r="C9" s="3" t="s">
        <v>9</v>
      </c>
      <c r="D9" s="8">
        <v>0</v>
      </c>
      <c r="E9" s="3">
        <v>1</v>
      </c>
      <c r="F9" s="8">
        <f t="shared" si="0"/>
        <v>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14000</v>
      </c>
      <c r="E13" s="3">
        <v>1</v>
      </c>
      <c r="F13" s="8">
        <f t="shared" si="0"/>
        <v>14000</v>
      </c>
      <c r="G13" s="2"/>
    </row>
    <row r="14" spans="1:7">
      <c r="A14" s="45"/>
      <c r="B14" s="11" t="s">
        <v>62</v>
      </c>
      <c r="C14" s="3" t="s">
        <v>14</v>
      </c>
      <c r="D14" s="8">
        <v>46000</v>
      </c>
      <c r="E14" s="3">
        <v>1</v>
      </c>
      <c r="F14" s="8">
        <f t="shared" si="0"/>
        <v>46000</v>
      </c>
      <c r="G14" s="2"/>
    </row>
    <row r="15" spans="1:7" ht="24" customHeight="1">
      <c r="A15" s="45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500000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500000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64</v>
      </c>
      <c r="C25" s="7" t="s">
        <v>21</v>
      </c>
      <c r="D25" s="8">
        <v>120000</v>
      </c>
      <c r="E25" s="3">
        <v>1</v>
      </c>
      <c r="F25" s="8">
        <f>D25*E25</f>
        <v>120000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65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66</v>
      </c>
      <c r="C28" s="7" t="s">
        <v>67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120000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66">
        <f>SUM(C22,C34)</f>
        <v>620000</v>
      </c>
      <c r="E36" s="66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62000</v>
      </c>
      <c r="E37" s="65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2" t="s">
        <v>53</v>
      </c>
      <c r="E38" s="73"/>
      <c r="F38" s="21"/>
      <c r="G38" s="2"/>
    </row>
    <row r="39" spans="1:7" ht="17.25" customHeight="1">
      <c r="A39" s="30" t="s">
        <v>44</v>
      </c>
      <c r="B39" s="33">
        <f>SUM(B36:B37)-B38</f>
        <v>0</v>
      </c>
      <c r="C39" s="17" t="s">
        <v>43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620000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620000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2020-02-13T10:30:51Z</dcterms:modified>
</cp:coreProperties>
</file>