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F6EC67BE-A55D-4D24-A258-59FBC99A3EFF}" xr6:coauthVersionLast="45" xr6:coauthVersionMax="45" xr10:uidLastSave="{2D53EB95-4A9F-48FB-B80A-E7F0638209E3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<sst xmlns="http://schemas.openxmlformats.org/spreadsheetml/2006/main" count="84" uniqueCount="74">
  <si>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</si>
  <si>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</si>
  <si>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</si>
  <si>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</si>
  <si>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</si>
  <si>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</si>
  <si>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</si>
  <si>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</si>
  <si>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</si>
  <si>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</si>
  <si>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</si>
  <si>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</si>
  <si>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</si>
  <si>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</si>
  <si>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</si>
  <si>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</si>
  <si>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</si>
  <si>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</si>
  <si>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</si>
  <si>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</si>
  <si>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</si>
  <si>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</si>
  <si>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</si>
  <si>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</si>
  <si>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</si>
  <si>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</si>
  <si>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</si>
  <si>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</si>
  <si>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</si>
  <si>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</si>
  <si>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</si>
  <si>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</si>
  <si>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</si>
  <si>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</si>
  <si>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</si>
  <si>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</si>
  <si>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</si>
  <si>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</si>
  <si>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</si>
  <si>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</si>
  <si>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</si>
  <si>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</si>
  <si>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</si>
  <si>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</si>
  <si>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</si>
  <si>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</si>
  <si>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</si>
  <si>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</si>
  <si>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</si>
  <si>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</si>
  <si>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</si>
  <si>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</si>
  <si>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</si>
  <si>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</si>
  <si>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</si>
  <si>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</si>
  <si>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</si>
  <si>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</si>
  <si>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</si>
  <si>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</si>
  <si>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</si>
  <si>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</si>
  <si>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AMD 라이젠7-3세대 3800X (마티스) (정품)</t>
    <phoneticPr fontId="1" type="noConversion"/>
  </si>
  <si>
    <t>SCYTHE MUGEN 5</t>
    <phoneticPr fontId="1" type="noConversion"/>
  </si>
  <si>
    <t>ASUS TUF Gaming B450M-PRO S STCOM</t>
    <phoneticPr fontId="1" type="noConversion"/>
  </si>
  <si>
    <t>삼성전자 DDR4 32G PC4-25600 (정품)</t>
    <phoneticPr fontId="1" type="noConversion"/>
  </si>
  <si>
    <t>XFX 라데온 RX 570 RS OC D5 4GB</t>
    <phoneticPr fontId="1" type="noConversion"/>
  </si>
  <si>
    <t>Western Digital WD BLACK SN750 M.2 NVMe (1TB)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</si>
  <si>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</si>
  <si>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</si>
  <si>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마이크로닉스 Classic II 750W 80PLUS Bronze 230V EU HDB</t>
    <phoneticPr fontId="1" type="noConversion"/>
  </si>
  <si>
    <t>이체 및 세금계산서</t>
  </si>
  <si>
    <t>권형석</t>
    <phoneticPr fontId="1" type="noConversion"/>
  </si>
  <si>
    <t>010-8595-7040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</si>
</sst>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5" sqref="C15:D1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72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 t="s">
        <v>73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44033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62</v>
      </c>
      <c r="D6" s="60"/>
      <c r="E6" s="3" t="s">
        <v>6</v>
      </c>
      <c r="F6" s="6">
        <v>465000</v>
      </c>
      <c r="G6" s="3">
        <v>1</v>
      </c>
      <c r="H6" s="6">
        <f>F6*G6</f>
        <v>465000</v>
      </c>
      <c r="I6" s="2"/>
    </row>
    <row r="7" spans="1:9" ht="24" customHeight="1">
      <c r="A7" s="106"/>
      <c r="B7" s="107"/>
      <c r="C7" s="59" t="s">
        <v>63</v>
      </c>
      <c r="D7" s="60"/>
      <c r="E7" s="26" t="s">
        <v>15</v>
      </c>
      <c r="F7" s="6">
        <v>72000</v>
      </c>
      <c r="G7" s="3">
        <v>1</v>
      </c>
      <c r="H7" s="6">
        <f t="shared" ref="H7:H19" si="0">F7*G7</f>
        <v>72000</v>
      </c>
      <c r="I7" s="2"/>
    </row>
    <row r="8" spans="1:9" ht="25.5" customHeight="1">
      <c r="A8" s="106"/>
      <c r="B8" s="107"/>
      <c r="C8" s="59" t="s">
        <v>64</v>
      </c>
      <c r="D8" s="60"/>
      <c r="E8" s="3" t="s">
        <v>7</v>
      </c>
      <c r="F8" s="6">
        <v>146000</v>
      </c>
      <c r="G8" s="3">
        <v>1</v>
      </c>
      <c r="H8" s="6">
        <f t="shared" si="0"/>
        <v>146000</v>
      </c>
      <c r="I8" s="2"/>
    </row>
    <row r="9" spans="1:9" ht="37.5" customHeight="1">
      <c r="A9" s="106"/>
      <c r="B9" s="107"/>
      <c r="C9" s="59" t="s">
        <v>65</v>
      </c>
      <c r="D9" s="60"/>
      <c r="E9" s="3" t="s">
        <v>8</v>
      </c>
      <c r="F9" s="6">
        <v>150000</v>
      </c>
      <c r="G9" s="3">
        <v>4</v>
      </c>
      <c r="H9" s="6">
        <f t="shared" si="0"/>
        <v>600000</v>
      </c>
      <c r="I9" s="2"/>
    </row>
    <row r="10" spans="1:9" ht="24" customHeight="1">
      <c r="A10" s="106"/>
      <c r="B10" s="107"/>
      <c r="C10" s="59" t="s">
        <v>66</v>
      </c>
      <c r="D10" s="60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34.5" customHeight="1">
      <c r="A11" s="106"/>
      <c r="B11" s="107"/>
      <c r="C11" s="61" t="s">
        <v>67</v>
      </c>
      <c r="D11" s="62"/>
      <c r="E11" s="3" t="s">
        <v>10</v>
      </c>
      <c r="F11" s="6">
        <v>235000</v>
      </c>
      <c r="G11" s="3">
        <v>1</v>
      </c>
      <c r="H11" s="6">
        <f t="shared" si="0"/>
        <v>235000</v>
      </c>
      <c r="I11" s="2"/>
    </row>
    <row r="12" spans="1:9" ht="24" customHeight="1">
      <c r="A12" s="106"/>
      <c r="B12" s="107"/>
      <c r="C12" s="59" t="s">
        <v>68</v>
      </c>
      <c r="D12" s="60"/>
      <c r="E12" s="3" t="s">
        <v>11</v>
      </c>
      <c r="F12" s="6">
        <v>67000</v>
      </c>
      <c r="G12" s="3">
        <v>1</v>
      </c>
      <c r="H12" s="6">
        <f t="shared" si="0"/>
        <v>67000</v>
      </c>
      <c r="I12" s="2"/>
    </row>
    <row r="13" spans="1:9" ht="24" customHeight="1">
      <c r="A13" s="106"/>
      <c r="B13" s="107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69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48" t="s">
        <v>70</v>
      </c>
      <c r="D15" s="49"/>
      <c r="E15" s="3" t="s">
        <v>14</v>
      </c>
      <c r="F15" s="6">
        <v>85000</v>
      </c>
      <c r="G15" s="3">
        <v>1</v>
      </c>
      <c r="H15" s="6">
        <f t="shared" si="0"/>
        <v>85000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1932000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1932000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67</v>
      </c>
      <c r="D24" s="49"/>
      <c r="E24" s="5" t="s">
        <v>10</v>
      </c>
      <c r="F24" s="6">
        <v>235000</v>
      </c>
      <c r="G24" s="3">
        <v>4</v>
      </c>
      <c r="H24" s="6">
        <f>F24*G24</f>
        <v>940000</v>
      </c>
      <c r="I24" s="2"/>
    </row>
    <row r="25" spans="1:9" ht="25.15" customHeight="1">
      <c r="A25" s="72"/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940000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2872000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287200.00000000047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71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3159200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2872000</v>
      </c>
    </row>
    <row r="5" spans="1:6">
      <c r="A5" t="s">
        <v>43</v>
      </c>
      <c r="B5">
        <f>B4*1.13</f>
        <v>3245359.9999999995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2020-07-21T07:58:08Z</cp:lastPrinted>
  <dcterms:created xsi:type="dcterms:W3CDTF">2019-03-28T03:58:09Z</dcterms:created>
  <dcterms:modified xsi:type="dcterms:W3CDTF">2020-07-21T08:08:43Z</dcterms:modified>
</cp:coreProperties>
</file>