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1095" yWindow="1350" windowWidth="14940" windowHeight="10005"/>
  </bookViews>
  <sheets>
    <sheet name="견적서" sheetId="1" r:id="rId1"/>
  </sheets>
  <calcPr calcId="162913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14" i="1"/>
  <c r="C37" i="1" l="1"/>
  <c r="C40" i="1" l="1"/>
  <c r="C42" i="1" s="1"/>
  <c r="D37" i="1" l="1"/>
</calcChain>
</file>

<file path=xl/sharedStrings.xml><?xml version="1.0" encoding="utf-8"?>
<sst xmlns="http://schemas.openxmlformats.org/spreadsheetml/2006/main" count="61" uniqueCount="61">
  <si>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</si>
  <si>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</si>
  <si>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</si>
  <si>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</si>
  <si>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</si>
  <si>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</si>
  <si>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</si>
  <si>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</si>
  <si>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</si>
  <si>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</si>
  <si>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</si>
  <si>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</si>
  <si>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</si>
  <si>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</si>
  <si>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</si>
  <si>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</si>
  <si>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</si>
  <si>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</si>
  <si>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</si>
  <si>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</si>
  <si>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</si>
  <si>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</si>
  <si>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</si>
  <si>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</si>
  <si>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</si>
  <si>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</si>
  <si>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</si>
  <si>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</si>
  <si>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</si>
  <si>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</si>
  <si>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</si>
  <si>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</si>
  <si>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</si>
  <si>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</si>
  <si>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</si>
  <si>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</si>
  <si>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</si>
  <si>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>2. 상기금액은 V.A.T 별도 가격임</t>
    <phoneticPr fontId="13" type="noConversion"/>
  </si>
  <si>
    <t>모니터</t>
    <phoneticPr fontId="13" type="noConversion"/>
  </si>
  <si>
    <t>국립공원산악안전교육원</t>
    <phoneticPr fontId="13" type="noConversion"/>
  </si>
  <si>
    <t>010-4530-5459</t>
    <phoneticPr fontId="13" type="noConversion"/>
  </si>
  <si>
    <t>삼성전자 DDR4-2666 (16GB)</t>
    <phoneticPr fontId="13" type="noConversion"/>
  </si>
  <si>
    <t>/</t>
    <phoneticPr fontId="13" type="noConversion"/>
  </si>
  <si>
    <t>기본 선정리 및 테스트</t>
    <phoneticPr fontId="13" type="noConversion"/>
  </si>
  <si>
    <t>3. VAT 포함 가격</t>
    <phoneticPr fontId="13" type="noConversion"/>
  </si>
  <si>
    <t>윈도우</t>
    <phoneticPr fontId="13" type="noConversion"/>
  </si>
  <si>
    <t>Microsoft Windows 10 Pro(DSP 한글)</t>
    <phoneticPr fontId="13" type="noConversion"/>
  </si>
  <si>
    <t>인텔 코어i5-10세대 10400F (코멧레이크S) (정품)</t>
    <phoneticPr fontId="13" type="noConversion"/>
  </si>
  <si>
    <t>COLORFUL H410M-K PRO V20 STCOM</t>
    <phoneticPr fontId="13" type="noConversion"/>
  </si>
  <si>
    <t>XFX 라데온 RX 550 D5 2GB DUAL</t>
    <phoneticPr fontId="13" type="noConversion"/>
  </si>
  <si>
    <t>아이구주 HATCH 3 배너 메쉬 강화유리 (블랙)</t>
    <phoneticPr fontId="13" type="noConversion"/>
  </si>
  <si>
    <t>잘만 EcoMax 500W</t>
    <phoneticPr fontId="13" type="noConversion"/>
  </si>
  <si>
    <t>인텔 정품쿨러</t>
    <phoneticPr fontId="13" type="noConversion"/>
  </si>
  <si>
    <t>케이블</t>
    <phoneticPr fontId="13" type="noConversion"/>
  </si>
  <si>
    <t>장패드</t>
    <phoneticPr fontId="13" type="noConversion"/>
  </si>
  <si>
    <t>5mm 게이밍패드</t>
    <phoneticPr fontId="13" type="noConversion"/>
  </si>
  <si>
    <t>DVI to DVI 3M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</si>
  <si>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2020년  12월 03일          </t>
    </r>
    <phoneticPr fontId="13" type="noConversion"/>
  </si>
  <si>
    <t>Western Digital WD Blue 3D SSD (500GB)</t>
    <phoneticPr fontId="13" type="noConversion"/>
  </si>
  <si>
    <t>중소기업27인치 새상품모니터</t>
    <phoneticPr fontId="13" type="noConversion"/>
  </si>
  <si>
    <t>일    자 :   2020년 12월 07일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</si>
</sst>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  <numFmt numFmtId="178" formatCode="#,##0_ &quot;원&quot;"/>
  </numFmts>
  <fonts count="17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  <font>
      <sz val="9"/>
      <name val="돋움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31" fontId="6" fillId="0" borderId="4" xfId="0" quotePrefix="1" applyNumberFormat="1" applyFont="1" applyBorder="1" applyAlignment="1">
      <alignment horizontal="left" vertical="center"/>
    </xf>
    <xf numFmtId="0" fontId="6" fillId="2" borderId="8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10" sqref="C10"/>
    </sheetView>
  </sheetViews>
  <sheetFormatPr defaultColWidth="8.75" defaultRowHeight="19.5" customHeight="1" x14ac:dyDescent="0.15"/>
  <cols>
    <col min="1" max="1" width="5.5" style="6" customWidth="1"/>
    <col min="2" max="2" width="21.875" style="6" bestFit="1" customWidth="1"/>
    <col min="3" max="3" width="38.375" style="6" bestFit="1" customWidth="1"/>
    <col min="4" max="4" width="1.25" style="6" customWidth="1"/>
    <col min="5" max="5" width="4.5" style="6" customWidth="1"/>
    <col min="6" max="6" width="12.75" style="7" customWidth="1"/>
    <col min="7" max="7" width="13.5" style="7" customWidth="1"/>
    <col min="8" max="8" width="10.625" style="6" customWidth="1"/>
    <col min="9" max="16384" width="8.75" style="6"/>
  </cols>
  <sheetData>
    <row r="1" spans="1:9" s="5" customFormat="1" ht="31.7" customHeight="1" x14ac:dyDescent="0.15">
      <c r="A1" s="64" t="s">
        <v>23</v>
      </c>
      <c r="B1" s="1"/>
      <c r="C1" s="2"/>
      <c r="D1" s="2"/>
      <c r="E1" s="2"/>
      <c r="F1" s="3"/>
      <c r="G1" s="3"/>
      <c r="H1" s="4"/>
    </row>
    <row r="2" spans="1:9" ht="8.4499999999999993" customHeight="1" x14ac:dyDescent="0.15"/>
    <row r="3" spans="1:9" ht="19.5" customHeight="1" x14ac:dyDescent="0.15">
      <c r="A3" s="6" t="s">
        <v>24</v>
      </c>
      <c r="B3" s="6" t="s">
        <v>39</v>
      </c>
      <c r="F3" s="55" t="s">
        <v>60</v>
      </c>
      <c r="G3" s="11"/>
      <c r="H3" s="12"/>
    </row>
    <row r="4" spans="1:9" ht="19.5" customHeight="1" x14ac:dyDescent="0.15">
      <c r="A4" s="6" t="s">
        <v>25</v>
      </c>
      <c r="F4" s="57" t="s">
        <v>12</v>
      </c>
      <c r="G4" s="8" t="s">
        <v>15</v>
      </c>
      <c r="H4" s="10"/>
    </row>
    <row r="5" spans="1:9" ht="19.5" customHeight="1" x14ac:dyDescent="0.15">
      <c r="A5" s="16" t="s">
        <v>26</v>
      </c>
      <c r="B5" s="17" t="s">
        <v>40</v>
      </c>
      <c r="F5" s="13" t="s">
        <v>0</v>
      </c>
      <c r="G5" s="14" t="s">
        <v>16</v>
      </c>
      <c r="H5" s="66"/>
      <c r="I5" s="60"/>
    </row>
    <row r="6" spans="1:9" ht="19.5" customHeight="1" x14ac:dyDescent="0.15">
      <c r="A6" s="55" t="s">
        <v>57</v>
      </c>
      <c r="B6" s="68">
        <v>44172</v>
      </c>
      <c r="C6" s="18"/>
      <c r="D6" s="19"/>
      <c r="F6" s="59" t="s">
        <v>17</v>
      </c>
      <c r="H6" s="15"/>
    </row>
    <row r="7" spans="1:9" ht="18.75" customHeight="1" x14ac:dyDescent="0.15">
      <c r="A7" s="20" t="s">
        <v>14</v>
      </c>
      <c r="B7" s="16"/>
      <c r="D7" s="21"/>
      <c r="F7" s="62" t="s">
        <v>22</v>
      </c>
      <c r="H7" s="15"/>
    </row>
    <row r="8" spans="1:9" ht="19.5" customHeight="1" x14ac:dyDescent="0.15">
      <c r="A8" s="22" t="s">
        <v>13</v>
      </c>
      <c r="B8" s="23"/>
      <c r="C8" s="23"/>
      <c r="D8" s="24"/>
      <c r="F8" s="46" t="s">
        <v>18</v>
      </c>
      <c r="G8" s="25"/>
      <c r="H8" s="26"/>
    </row>
    <row r="9" spans="1:9" ht="13.7" customHeight="1" x14ac:dyDescent="0.15">
      <c r="F9" s="27"/>
      <c r="G9" s="28"/>
      <c r="H9" s="28"/>
    </row>
    <row r="10" spans="1:9" ht="19.5" customHeight="1" x14ac:dyDescent="0.15">
      <c r="A10" s="8" t="s">
        <v>1</v>
      </c>
      <c r="B10" s="9"/>
      <c r="C10" s="9"/>
      <c r="D10" s="9"/>
      <c r="E10" s="9" t="s">
        <v>2</v>
      </c>
      <c r="F10" s="29"/>
      <c r="G10" s="29"/>
      <c r="H10" s="10"/>
    </row>
    <row r="11" spans="1:9" ht="19.5" customHeight="1" x14ac:dyDescent="0.15">
      <c r="A11" s="22" t="s">
        <v>3</v>
      </c>
      <c r="B11" s="23"/>
      <c r="C11" s="23"/>
      <c r="D11" s="23"/>
      <c r="E11" s="23" t="s">
        <v>4</v>
      </c>
      <c r="F11" s="25"/>
      <c r="G11" s="25"/>
      <c r="H11" s="24"/>
    </row>
    <row r="12" spans="1:9" ht="14.25" customHeight="1" x14ac:dyDescent="0.15">
      <c r="A12" s="30"/>
    </row>
    <row r="13" spans="1:9" s="36" customFormat="1" ht="15.75" customHeight="1" x14ac:dyDescent="0.15">
      <c r="A13" s="47" t="s">
        <v>5</v>
      </c>
      <c r="B13" s="48" t="s">
        <v>6</v>
      </c>
      <c r="C13" s="49"/>
      <c r="D13" s="50"/>
      <c r="E13" s="51" t="s">
        <v>7</v>
      </c>
      <c r="F13" s="52" t="s">
        <v>8</v>
      </c>
      <c r="G13" s="53" t="s">
        <v>9</v>
      </c>
      <c r="H13" s="54" t="s">
        <v>10</v>
      </c>
    </row>
    <row r="14" spans="1:9" ht="15.75" customHeight="1" x14ac:dyDescent="0.15">
      <c r="A14" s="31">
        <v>1</v>
      </c>
      <c r="B14" s="16" t="s">
        <v>27</v>
      </c>
      <c r="C14" s="74" t="s">
        <v>47</v>
      </c>
      <c r="D14" s="35"/>
      <c r="E14" s="31">
        <v>4</v>
      </c>
      <c r="F14" s="32">
        <v>192000</v>
      </c>
      <c r="G14" s="33">
        <f>E14*F14</f>
        <v>768000</v>
      </c>
      <c r="H14" s="34"/>
    </row>
    <row r="15" spans="1:9" ht="16.5" customHeight="1" x14ac:dyDescent="0.15">
      <c r="A15" s="31"/>
      <c r="B15" s="58" t="s">
        <v>28</v>
      </c>
      <c r="C15" s="60" t="s">
        <v>48</v>
      </c>
      <c r="D15" s="35"/>
      <c r="E15" s="31">
        <v>4</v>
      </c>
      <c r="F15" s="37">
        <v>81000</v>
      </c>
      <c r="G15" s="33">
        <f t="shared" ref="G15:G27" si="0">E15*F15</f>
        <v>324000</v>
      </c>
      <c r="H15" s="34"/>
    </row>
    <row r="16" spans="1:9" ht="16.5" customHeight="1" x14ac:dyDescent="0.15">
      <c r="A16" s="31"/>
      <c r="B16" s="56" t="s">
        <v>29</v>
      </c>
      <c r="C16" s="60" t="s">
        <v>41</v>
      </c>
      <c r="D16" s="35"/>
      <c r="E16" s="31">
        <v>4</v>
      </c>
      <c r="F16" s="37">
        <v>73000</v>
      </c>
      <c r="G16" s="33">
        <f t="shared" si="0"/>
        <v>292000</v>
      </c>
      <c r="H16" s="34"/>
    </row>
    <row r="17" spans="1:8" ht="16.5" customHeight="1" x14ac:dyDescent="0.15">
      <c r="A17" s="31"/>
      <c r="B17" s="56" t="s">
        <v>30</v>
      </c>
      <c r="C17" s="60" t="s">
        <v>58</v>
      </c>
      <c r="D17" s="35"/>
      <c r="E17" s="31">
        <v>4</v>
      </c>
      <c r="F17" s="37">
        <v>81000</v>
      </c>
      <c r="G17" s="33">
        <f t="shared" si="0"/>
        <v>324000</v>
      </c>
      <c r="H17" s="34"/>
    </row>
    <row r="18" spans="1:8" ht="16.5" customHeight="1" x14ac:dyDescent="0.15">
      <c r="A18" s="31"/>
      <c r="B18" s="56" t="s">
        <v>31</v>
      </c>
      <c r="C18" s="60" t="s">
        <v>42</v>
      </c>
      <c r="D18" s="35"/>
      <c r="E18" s="31"/>
      <c r="F18" s="37"/>
      <c r="G18" s="33">
        <f t="shared" si="0"/>
        <v>0</v>
      </c>
      <c r="H18" s="34"/>
    </row>
    <row r="19" spans="1:8" ht="16.5" customHeight="1" x14ac:dyDescent="0.15">
      <c r="A19" s="31"/>
      <c r="B19" s="56" t="s">
        <v>32</v>
      </c>
      <c r="C19" s="60" t="s">
        <v>49</v>
      </c>
      <c r="D19" s="35"/>
      <c r="E19" s="31">
        <v>4</v>
      </c>
      <c r="F19" s="37">
        <v>90000</v>
      </c>
      <c r="G19" s="33">
        <f t="shared" si="0"/>
        <v>360000</v>
      </c>
      <c r="H19" s="34"/>
    </row>
    <row r="20" spans="1:8" ht="16.5" customHeight="1" x14ac:dyDescent="0.15">
      <c r="A20" s="31"/>
      <c r="B20" s="56" t="s">
        <v>33</v>
      </c>
      <c r="C20" s="60" t="s">
        <v>50</v>
      </c>
      <c r="D20" s="35"/>
      <c r="E20" s="31">
        <v>4</v>
      </c>
      <c r="F20" s="37">
        <v>28000</v>
      </c>
      <c r="G20" s="33">
        <f t="shared" si="0"/>
        <v>112000</v>
      </c>
      <c r="H20" s="34"/>
    </row>
    <row r="21" spans="1:8" ht="16.5" customHeight="1" x14ac:dyDescent="0.15">
      <c r="A21" s="31"/>
      <c r="B21" s="56" t="s">
        <v>34</v>
      </c>
      <c r="C21" s="60" t="s">
        <v>51</v>
      </c>
      <c r="D21" s="35"/>
      <c r="E21" s="31">
        <v>4</v>
      </c>
      <c r="F21" s="37">
        <v>33000</v>
      </c>
      <c r="G21" s="33">
        <f t="shared" si="0"/>
        <v>132000</v>
      </c>
      <c r="H21" s="34"/>
    </row>
    <row r="22" spans="1:8" ht="16.5" customHeight="1" x14ac:dyDescent="0.15">
      <c r="A22" s="31"/>
      <c r="B22" s="56" t="s">
        <v>35</v>
      </c>
      <c r="C22" s="60" t="s">
        <v>52</v>
      </c>
      <c r="D22" s="35"/>
      <c r="E22" s="31">
        <v>4</v>
      </c>
      <c r="F22" s="37">
        <v>0</v>
      </c>
      <c r="G22" s="33">
        <f t="shared" si="0"/>
        <v>0</v>
      </c>
      <c r="H22" s="34"/>
    </row>
    <row r="23" spans="1:8" ht="16.5" customHeight="1" x14ac:dyDescent="0.15">
      <c r="A23" s="31"/>
      <c r="B23" s="56" t="s">
        <v>36</v>
      </c>
      <c r="C23" s="60" t="s">
        <v>43</v>
      </c>
      <c r="D23" s="67"/>
      <c r="E23" s="31">
        <v>4</v>
      </c>
      <c r="F23" s="37">
        <v>50000</v>
      </c>
      <c r="G23" s="33">
        <f t="shared" si="0"/>
        <v>200000</v>
      </c>
      <c r="H23" s="34"/>
    </row>
    <row r="24" spans="1:8" ht="16.5" customHeight="1" x14ac:dyDescent="0.15">
      <c r="A24" s="31"/>
      <c r="B24" s="6" t="s">
        <v>38</v>
      </c>
      <c r="C24" s="60" t="s">
        <v>59</v>
      </c>
      <c r="D24" s="36"/>
      <c r="E24" s="31">
        <v>7</v>
      </c>
      <c r="F24" s="37">
        <v>160000</v>
      </c>
      <c r="G24" s="33">
        <f t="shared" si="0"/>
        <v>1120000</v>
      </c>
      <c r="H24" s="34"/>
    </row>
    <row r="25" spans="1:8" ht="16.5" customHeight="1" x14ac:dyDescent="0.15">
      <c r="A25" s="31"/>
      <c r="B25" s="56" t="s">
        <v>45</v>
      </c>
      <c r="C25" s="60" t="s">
        <v>46</v>
      </c>
      <c r="D25" s="35"/>
      <c r="E25" s="31">
        <v>4</v>
      </c>
      <c r="F25" s="37">
        <v>205000</v>
      </c>
      <c r="G25" s="33">
        <f t="shared" si="0"/>
        <v>820000</v>
      </c>
      <c r="H25" s="34"/>
    </row>
    <row r="26" spans="1:8" ht="16.5" customHeight="1" x14ac:dyDescent="0.15">
      <c r="A26" s="31"/>
      <c r="B26" s="6" t="s">
        <v>53</v>
      </c>
      <c r="C26" s="60" t="s">
        <v>56</v>
      </c>
      <c r="E26" s="31">
        <v>4</v>
      </c>
      <c r="F26" s="37">
        <v>12000</v>
      </c>
      <c r="G26" s="33">
        <f t="shared" si="0"/>
        <v>48000</v>
      </c>
      <c r="H26" s="34"/>
    </row>
    <row r="27" spans="1:8" ht="16.5" customHeight="1" x14ac:dyDescent="0.15">
      <c r="A27" s="31"/>
      <c r="B27" s="6" t="s">
        <v>54</v>
      </c>
      <c r="C27" s="60" t="s">
        <v>55</v>
      </c>
      <c r="E27" s="31">
        <v>4</v>
      </c>
      <c r="F27" s="37"/>
      <c r="G27" s="33">
        <f t="shared" si="0"/>
        <v>0</v>
      </c>
      <c r="H27" s="34"/>
    </row>
    <row r="28" spans="1:8" ht="16.5" customHeight="1" x14ac:dyDescent="0.15">
      <c r="A28" s="31"/>
      <c r="C28" s="36"/>
      <c r="D28" s="35"/>
      <c r="E28" s="31"/>
      <c r="F28" s="37"/>
      <c r="G28" s="33"/>
      <c r="H28" s="34"/>
    </row>
    <row r="29" spans="1:8" ht="16.5" customHeight="1" x14ac:dyDescent="0.15">
      <c r="A29" s="31"/>
      <c r="E29" s="31"/>
      <c r="F29" s="37"/>
      <c r="G29" s="33"/>
      <c r="H29" s="34"/>
    </row>
    <row r="30" spans="1:8" ht="16.5" customHeight="1" x14ac:dyDescent="0.15">
      <c r="A30" s="31"/>
      <c r="B30" s="56"/>
      <c r="C30" s="36"/>
      <c r="D30" s="35"/>
      <c r="E30" s="31"/>
      <c r="F30" s="37"/>
      <c r="G30" s="33"/>
      <c r="H30" s="34"/>
    </row>
    <row r="31" spans="1:8" ht="16.5" customHeight="1" x14ac:dyDescent="0.15">
      <c r="A31" s="31"/>
      <c r="B31" s="56"/>
      <c r="C31" s="36"/>
      <c r="D31" s="35"/>
      <c r="E31" s="31"/>
      <c r="F31" s="37"/>
      <c r="G31" s="33"/>
      <c r="H31" s="34"/>
    </row>
    <row r="32" spans="1:8" ht="16.5" customHeight="1" x14ac:dyDescent="0.15">
      <c r="A32" s="31"/>
      <c r="B32" s="75"/>
      <c r="C32" s="76"/>
      <c r="D32" s="77"/>
      <c r="E32" s="31"/>
      <c r="F32" s="37"/>
      <c r="G32" s="33"/>
      <c r="H32" s="34"/>
    </row>
    <row r="33" spans="1:8" ht="16.5" customHeight="1" x14ac:dyDescent="0.15">
      <c r="A33" s="31"/>
      <c r="B33" s="56"/>
      <c r="C33" s="36"/>
      <c r="D33" s="35"/>
      <c r="E33" s="31"/>
      <c r="F33" s="37"/>
      <c r="G33" s="33"/>
      <c r="H33" s="34"/>
    </row>
    <row r="34" spans="1:8" ht="16.5" customHeight="1" x14ac:dyDescent="0.15">
      <c r="A34" s="31"/>
      <c r="B34" s="56"/>
      <c r="C34" s="36"/>
      <c r="D34" s="35"/>
      <c r="E34" s="31"/>
      <c r="F34" s="37"/>
      <c r="G34" s="33"/>
      <c r="H34" s="34"/>
    </row>
    <row r="35" spans="1:8" ht="16.5" customHeight="1" x14ac:dyDescent="0.15">
      <c r="A35" s="31"/>
      <c r="B35" s="56"/>
      <c r="C35" s="36"/>
      <c r="D35" s="35"/>
      <c r="E35" s="31"/>
      <c r="F35" s="37"/>
      <c r="G35" s="33"/>
      <c r="H35" s="34"/>
    </row>
    <row r="36" spans="1:8" ht="19.5" hidden="1" customHeight="1" x14ac:dyDescent="0.15">
      <c r="A36" s="38"/>
      <c r="B36" s="39"/>
      <c r="C36" s="40"/>
      <c r="D36" s="40"/>
      <c r="E36" s="41"/>
      <c r="F36" s="42"/>
      <c r="G36" s="43"/>
      <c r="H36" s="24"/>
    </row>
    <row r="37" spans="1:8" ht="19.899999999999999" customHeight="1" x14ac:dyDescent="0.15">
      <c r="A37" s="8"/>
      <c r="B37" s="9" t="s">
        <v>19</v>
      </c>
      <c r="C37" s="65">
        <f>SUM(G14:G25)</f>
        <v>4452000</v>
      </c>
      <c r="D37" s="65">
        <f>SUM(G14:G27)</f>
        <v>4500000</v>
      </c>
      <c r="E37" s="44"/>
      <c r="F37" s="29"/>
      <c r="G37" s="45"/>
      <c r="H37" s="10"/>
    </row>
    <row r="38" spans="1:8" ht="13.7" customHeight="1" x14ac:dyDescent="0.15">
      <c r="B38" s="56"/>
      <c r="D38" s="63"/>
    </row>
    <row r="39" spans="1:8" ht="16.5" customHeight="1" x14ac:dyDescent="0.15">
      <c r="A39" s="61" t="s">
        <v>11</v>
      </c>
      <c r="B39" s="18"/>
      <c r="C39" s="18"/>
      <c r="D39" s="18" t="s">
        <v>20</v>
      </c>
      <c r="E39" s="18"/>
      <c r="F39" s="11"/>
      <c r="G39" s="11"/>
      <c r="H39" s="19"/>
    </row>
    <row r="40" spans="1:8" ht="16.5" customHeight="1" x14ac:dyDescent="0.15">
      <c r="A40" s="69" t="s">
        <v>37</v>
      </c>
      <c r="B40" s="70"/>
      <c r="C40" s="71">
        <f>C37</f>
        <v>4452000</v>
      </c>
      <c r="D40" s="6" t="s">
        <v>21</v>
      </c>
      <c r="H40" s="21"/>
    </row>
    <row r="41" spans="1:8" ht="1.5" customHeight="1" x14ac:dyDescent="0.15">
      <c r="A41" s="22"/>
      <c r="B41" s="23"/>
      <c r="C41" s="23"/>
      <c r="D41" s="23"/>
      <c r="E41" s="23"/>
      <c r="F41" s="25"/>
      <c r="G41" s="25"/>
      <c r="H41" s="24"/>
    </row>
    <row r="42" spans="1:8" ht="19.5" customHeight="1" x14ac:dyDescent="0.15">
      <c r="A42" s="73" t="s">
        <v>44</v>
      </c>
      <c r="B42" s="70"/>
      <c r="C42" s="72">
        <f>C40*1.1</f>
        <v>4897200</v>
      </c>
    </row>
  </sheetData>
  <mergeCells count="1">
    <mergeCell ref="B32:D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user</cp:lastModifiedBy>
  <cp:lastPrinted>2018-09-26T03:22:42Z</cp:lastPrinted>
  <dcterms:created xsi:type="dcterms:W3CDTF">1997-07-11T01:47:27Z</dcterms:created>
  <dcterms:modified xsi:type="dcterms:W3CDTF">2020-12-07T07:16:01Z</dcterms:modified>
</cp:coreProperties>
</file>