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8302E29-61C9-466B-92E5-F0C9C0784AC7}" xr6:coauthVersionLast="46" xr6:coauthVersionMax="46" xr10:uidLastSave="{00000000-0000-0000-0000-000000000000}"/>
  <bookViews>
    <workbookView xWindow="1560" yWindow="1560" windowWidth="15930" windowHeight="13185" xr2:uid="{00000000-000D-0000-FFFF-FFFF00000000}"/>
  </bookViews>
  <sheets>
    <sheet name="견적서" sheetId="1" r:id="rId1"/>
  </sheets>
  <calcPr calcId="191029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E37" i="1" s="1"/>
  <c r="H37" i="1" s="1"/>
  <c r="G34" i="1"/>
  <c r="G35" i="1"/>
  <c r="G14" i="1"/>
</calcChain>
</file>

<file path=xl/sharedStrings.xml><?xml version="1.0" encoding="utf-8"?>
<sst xmlns="http://schemas.openxmlformats.org/spreadsheetml/2006/main" count="37" uniqueCount="37">
  <si>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</si>
  <si>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</si>
  <si>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</si>
  <si>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</si>
  <si>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</si>
  <si>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</si>
  <si>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</si>
  <si>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</si>
  <si>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</si>
  <si>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</si>
  <si>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</si>
  <si>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</si>
  <si>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</si>
  <si>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2" type="noConversion"/>
  </si>
  <si>
    <t xml:space="preserve"> </t>
    <phoneticPr fontId="12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</si>
  <si>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2" type="noConversion"/>
  </si>
  <si>
    <t xml:space="preserve">    Enter COM</t>
    <phoneticPr fontId="12" type="noConversion"/>
  </si>
  <si>
    <t>02-3424-7376</t>
    <phoneticPr fontId="12" type="noConversion"/>
  </si>
  <si>
    <t xml:space="preserve"> 대 표 : 신 일 용</t>
    <phoneticPr fontId="12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</si>
  <si>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2" type="noConversion"/>
  </si>
  <si>
    <t>우리은행   예금주 : 신일용</t>
    <phoneticPr fontId="12" type="noConversion"/>
  </si>
  <si>
    <t>계좌 : 1002-144-804065</t>
    <phoneticPr fontId="12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</si>
  <si>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2" type="noConversion"/>
  </si>
  <si>
    <t>견      적      서</t>
    <phoneticPr fontId="12" type="noConversion"/>
  </si>
  <si>
    <t>성명</t>
    <phoneticPr fontId="12" type="noConversion"/>
  </si>
  <si>
    <t>상호</t>
    <phoneticPr fontId="12" type="noConversion"/>
  </si>
  <si>
    <t>전화</t>
    <phoneticPr fontId="12" type="noConversion"/>
  </si>
  <si>
    <t>주소</t>
    <phoneticPr fontId="12" type="noConversion"/>
  </si>
  <si>
    <t>2. 상기금액은 V.A.T 별도 가격임</t>
    <phoneticPr fontId="12" type="noConversion"/>
  </si>
  <si>
    <t>i7-1165G7 / 8GB RAM
512GB SSD / 운영체제 미포함
13형 / 내장그래픽 (iris xe)
1920x1080 (FHD) / ODD미포함
1Kg↓ / 실버
키보드라이트 / M.2(NVMe)
광시야각 / 300nits
HDMI / USB 2.0
USB 3.2 / USBType-C
THUNDERBOLT / Micro SD
블루투스 / 무선랜
얼굴인식 / 지문인식
DELL인스피론 / 타이거레이크 / 인텔 코어 i7</t>
    <phoneticPr fontId="12" type="noConversion"/>
  </si>
  <si>
    <t>총금액(VAT별도)</t>
    <phoneticPr fontId="12" type="noConversion"/>
  </si>
  <si>
    <t>/</t>
    <phoneticPr fontId="12" type="noConversion"/>
  </si>
  <si>
    <t>총금액(VAT포함)</t>
    <phoneticPr fontId="12" type="noConversion"/>
  </si>
  <si>
    <t>국립공원공단 산악안전교육원</t>
    <phoneticPr fontId="12" type="noConversion"/>
  </si>
  <si>
    <t>샌디스크 카메라 및 캠코더 전문용 256GB SD카드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</si>
  <si>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2021년  06월 18일          </t>
    </r>
    <phoneticPr fontId="12" type="noConversion"/>
  </si>
  <si>
    <t>일    자 :   2021년 06월 18일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</si>
</sst>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5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177" fontId="8" fillId="0" borderId="12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4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176" fontId="8" fillId="0" borderId="1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view="pageLayout" topLeftCell="A2" zoomScaleNormal="100" workbookViewId="0">
      <selection activeCell="G4" sqref="G4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16.375" style="6" customWidth="1"/>
    <col min="6" max="6" width="4.5" style="6" customWidth="1"/>
    <col min="7" max="7" width="15.125" style="7" customWidth="1"/>
    <col min="8" max="8" width="13.5" style="7" customWidth="1"/>
    <col min="9" max="9" width="7.25" style="6" bestFit="1" customWidth="1"/>
    <col min="10" max="16384" width="8.75" style="6"/>
  </cols>
  <sheetData>
    <row r="1" spans="1:10" s="5" customFormat="1" ht="31.7" customHeight="1" x14ac:dyDescent="0.15">
      <c r="A1" s="64" t="s">
        <v>23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24</v>
      </c>
      <c r="D3" s="6" t="s">
        <v>27</v>
      </c>
      <c r="G3" s="56" t="s">
        <v>36</v>
      </c>
      <c r="H3" s="11"/>
      <c r="I3" s="12"/>
    </row>
    <row r="4" spans="1:10" ht="19.5" customHeight="1" x14ac:dyDescent="0.15">
      <c r="A4" s="6" t="s">
        <v>25</v>
      </c>
      <c r="B4" s="6" t="s">
        <v>33</v>
      </c>
      <c r="G4" s="58" t="s">
        <v>12</v>
      </c>
      <c r="H4" s="8" t="s">
        <v>16</v>
      </c>
      <c r="I4" s="10"/>
    </row>
    <row r="5" spans="1:10" ht="19.5" customHeight="1" x14ac:dyDescent="0.15">
      <c r="A5" s="16" t="s">
        <v>26</v>
      </c>
      <c r="B5" s="17"/>
      <c r="G5" s="13" t="s">
        <v>0</v>
      </c>
      <c r="H5" s="14" t="s">
        <v>17</v>
      </c>
      <c r="I5" s="66"/>
      <c r="J5" s="60"/>
    </row>
    <row r="6" spans="1:10" ht="19.5" customHeight="1" x14ac:dyDescent="0.15">
      <c r="A6" s="56" t="s">
        <v>35</v>
      </c>
      <c r="B6" s="18"/>
      <c r="C6" s="19"/>
      <c r="D6" s="19" t="s">
        <v>14</v>
      </c>
      <c r="E6" s="20"/>
      <c r="G6" s="59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2" t="s">
        <v>22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7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7" customFormat="1" ht="15.75" customHeight="1" x14ac:dyDescent="0.15">
      <c r="A13" s="48" t="s">
        <v>5</v>
      </c>
      <c r="B13" s="49" t="s">
        <v>6</v>
      </c>
      <c r="C13" s="50"/>
      <c r="D13" s="50"/>
      <c r="E13" s="51"/>
      <c r="F13" s="52" t="s">
        <v>7</v>
      </c>
      <c r="G13" s="53" t="s">
        <v>8</v>
      </c>
      <c r="H13" s="54" t="s">
        <v>9</v>
      </c>
      <c r="I13" s="55" t="s">
        <v>10</v>
      </c>
    </row>
    <row r="14" spans="1:10" ht="15.75" customHeight="1" x14ac:dyDescent="0.15">
      <c r="A14" s="33">
        <v>1</v>
      </c>
      <c r="B14" s="69" t="s">
        <v>29</v>
      </c>
      <c r="C14" s="70"/>
      <c r="D14" s="70"/>
      <c r="E14" s="71"/>
      <c r="F14" s="33">
        <v>1</v>
      </c>
      <c r="G14" s="34">
        <f>H14*F14</f>
        <v>1250000</v>
      </c>
      <c r="H14" s="35">
        <v>1250000</v>
      </c>
      <c r="I14" s="36"/>
    </row>
    <row r="15" spans="1:10" ht="16.5" customHeight="1" x14ac:dyDescent="0.15">
      <c r="A15" s="33"/>
      <c r="B15" s="72"/>
      <c r="C15" s="73"/>
      <c r="D15" s="73"/>
      <c r="E15" s="74"/>
      <c r="F15" s="33"/>
      <c r="G15" s="34">
        <f t="shared" ref="G15:G35" si="0">H15*F15</f>
        <v>0</v>
      </c>
      <c r="H15" s="38"/>
      <c r="I15" s="36"/>
    </row>
    <row r="16" spans="1:10" ht="16.5" customHeight="1" x14ac:dyDescent="0.15">
      <c r="A16" s="33"/>
      <c r="B16" s="72"/>
      <c r="C16" s="73"/>
      <c r="D16" s="73"/>
      <c r="E16" s="74"/>
      <c r="F16" s="33"/>
      <c r="G16" s="34">
        <f t="shared" si="0"/>
        <v>0</v>
      </c>
      <c r="H16" s="38"/>
      <c r="I16" s="36"/>
    </row>
    <row r="17" spans="1:9" ht="16.5" customHeight="1" x14ac:dyDescent="0.15">
      <c r="A17" s="33"/>
      <c r="B17" s="72"/>
      <c r="C17" s="73"/>
      <c r="D17" s="73"/>
      <c r="E17" s="74"/>
      <c r="F17" s="33"/>
      <c r="G17" s="34">
        <f t="shared" si="0"/>
        <v>0</v>
      </c>
      <c r="H17" s="38"/>
      <c r="I17" s="36"/>
    </row>
    <row r="18" spans="1:9" ht="16.5" customHeight="1" x14ac:dyDescent="0.15">
      <c r="A18" s="33"/>
      <c r="B18" s="72"/>
      <c r="C18" s="73"/>
      <c r="D18" s="73"/>
      <c r="E18" s="74"/>
      <c r="F18" s="33"/>
      <c r="G18" s="34">
        <f t="shared" si="0"/>
        <v>0</v>
      </c>
      <c r="H18" s="38"/>
      <c r="I18" s="36"/>
    </row>
    <row r="19" spans="1:9" ht="16.5" customHeight="1" x14ac:dyDescent="0.15">
      <c r="A19" s="33"/>
      <c r="B19" s="72"/>
      <c r="C19" s="73"/>
      <c r="D19" s="73"/>
      <c r="E19" s="74"/>
      <c r="F19" s="33"/>
      <c r="G19" s="34">
        <f t="shared" si="0"/>
        <v>0</v>
      </c>
      <c r="H19" s="38"/>
      <c r="I19" s="36"/>
    </row>
    <row r="20" spans="1:9" ht="16.5" customHeight="1" x14ac:dyDescent="0.15">
      <c r="A20" s="33"/>
      <c r="B20" s="72"/>
      <c r="C20" s="73"/>
      <c r="D20" s="73"/>
      <c r="E20" s="74"/>
      <c r="F20" s="33"/>
      <c r="G20" s="34">
        <f t="shared" si="0"/>
        <v>0</v>
      </c>
      <c r="H20" s="38"/>
      <c r="I20" s="36"/>
    </row>
    <row r="21" spans="1:9" ht="16.5" customHeight="1" x14ac:dyDescent="0.15">
      <c r="A21" s="33"/>
      <c r="B21" s="72"/>
      <c r="C21" s="73"/>
      <c r="D21" s="73"/>
      <c r="E21" s="74"/>
      <c r="F21" s="33"/>
      <c r="G21" s="34">
        <f t="shared" si="0"/>
        <v>0</v>
      </c>
      <c r="H21" s="35"/>
      <c r="I21" s="36"/>
    </row>
    <row r="22" spans="1:9" ht="16.5" customHeight="1" x14ac:dyDescent="0.15">
      <c r="A22" s="33"/>
      <c r="B22" s="72"/>
      <c r="C22" s="73"/>
      <c r="D22" s="73"/>
      <c r="E22" s="74"/>
      <c r="F22" s="33"/>
      <c r="G22" s="34">
        <f t="shared" si="0"/>
        <v>0</v>
      </c>
      <c r="H22" s="39"/>
      <c r="I22" s="36"/>
    </row>
    <row r="23" spans="1:9" ht="16.5" customHeight="1" x14ac:dyDescent="0.15">
      <c r="A23" s="33"/>
      <c r="B23" s="72"/>
      <c r="C23" s="73"/>
      <c r="D23" s="73"/>
      <c r="E23" s="74"/>
      <c r="F23" s="33"/>
      <c r="G23" s="34">
        <f t="shared" si="0"/>
        <v>0</v>
      </c>
      <c r="H23" s="39"/>
      <c r="I23" s="36"/>
    </row>
    <row r="24" spans="1:9" ht="16.5" customHeight="1" x14ac:dyDescent="0.15">
      <c r="A24" s="33"/>
      <c r="B24" s="72"/>
      <c r="C24" s="73"/>
      <c r="D24" s="73"/>
      <c r="E24" s="74"/>
      <c r="F24" s="33"/>
      <c r="G24" s="34">
        <f t="shared" si="0"/>
        <v>0</v>
      </c>
      <c r="H24" s="35"/>
      <c r="I24" s="36"/>
    </row>
    <row r="25" spans="1:9" ht="16.5" customHeight="1" x14ac:dyDescent="0.15">
      <c r="A25" s="33"/>
      <c r="B25" s="72"/>
      <c r="C25" s="73"/>
      <c r="D25" s="73"/>
      <c r="E25" s="74"/>
      <c r="F25" s="33"/>
      <c r="G25" s="34">
        <f t="shared" si="0"/>
        <v>0</v>
      </c>
      <c r="H25" s="35"/>
      <c r="I25" s="36"/>
    </row>
    <row r="26" spans="1:9" ht="16.5" customHeight="1" x14ac:dyDescent="0.15">
      <c r="A26" s="33"/>
      <c r="B26" s="72"/>
      <c r="C26" s="73"/>
      <c r="D26" s="73"/>
      <c r="E26" s="74"/>
      <c r="F26" s="33"/>
      <c r="G26" s="34">
        <f t="shared" si="0"/>
        <v>0</v>
      </c>
      <c r="H26" s="35"/>
      <c r="I26" s="36"/>
    </row>
    <row r="27" spans="1:9" ht="16.5" customHeight="1" x14ac:dyDescent="0.15">
      <c r="A27" s="33"/>
      <c r="B27" s="72"/>
      <c r="C27" s="73"/>
      <c r="D27" s="73"/>
      <c r="E27" s="74"/>
      <c r="F27" s="33"/>
      <c r="G27" s="34">
        <f t="shared" si="0"/>
        <v>0</v>
      </c>
      <c r="H27" s="35"/>
      <c r="I27" s="36"/>
    </row>
    <row r="28" spans="1:9" ht="16.5" customHeight="1" x14ac:dyDescent="0.15">
      <c r="A28" s="33"/>
      <c r="B28" s="72"/>
      <c r="C28" s="73"/>
      <c r="D28" s="73"/>
      <c r="E28" s="74"/>
      <c r="F28" s="33"/>
      <c r="G28" s="34">
        <f t="shared" si="0"/>
        <v>0</v>
      </c>
      <c r="H28" s="35"/>
      <c r="I28" s="36"/>
    </row>
    <row r="29" spans="1:9" ht="16.5" customHeight="1" x14ac:dyDescent="0.15">
      <c r="A29" s="33"/>
      <c r="B29" s="72"/>
      <c r="C29" s="73"/>
      <c r="D29" s="73"/>
      <c r="E29" s="74"/>
      <c r="F29" s="33"/>
      <c r="G29" s="34">
        <f t="shared" si="0"/>
        <v>0</v>
      </c>
      <c r="H29" s="35"/>
      <c r="I29" s="36"/>
    </row>
    <row r="30" spans="1:9" ht="16.5" customHeight="1" x14ac:dyDescent="0.15">
      <c r="A30" s="33"/>
      <c r="B30" s="72"/>
      <c r="C30" s="73"/>
      <c r="D30" s="73"/>
      <c r="E30" s="74"/>
      <c r="F30" s="33"/>
      <c r="G30" s="34">
        <f t="shared" si="0"/>
        <v>0</v>
      </c>
      <c r="H30" s="35"/>
      <c r="I30" s="36"/>
    </row>
    <row r="31" spans="1:9" ht="16.5" customHeight="1" x14ac:dyDescent="0.15">
      <c r="A31" s="33"/>
      <c r="B31" s="72"/>
      <c r="C31" s="73"/>
      <c r="D31" s="73"/>
      <c r="E31" s="74"/>
      <c r="F31" s="33"/>
      <c r="G31" s="34">
        <f t="shared" si="0"/>
        <v>0</v>
      </c>
      <c r="H31" s="35"/>
      <c r="I31" s="36"/>
    </row>
    <row r="32" spans="1:9" ht="16.5" customHeight="1" x14ac:dyDescent="0.15">
      <c r="A32" s="33"/>
      <c r="B32" s="72"/>
      <c r="C32" s="73"/>
      <c r="D32" s="73"/>
      <c r="E32" s="74"/>
      <c r="F32" s="33"/>
      <c r="G32" s="34">
        <f t="shared" si="0"/>
        <v>0</v>
      </c>
      <c r="H32" s="35"/>
      <c r="I32" s="36"/>
    </row>
    <row r="33" spans="1:9" ht="16.5" customHeight="1" x14ac:dyDescent="0.15">
      <c r="A33" s="33"/>
      <c r="B33" s="75" t="s">
        <v>34</v>
      </c>
      <c r="C33" s="76"/>
      <c r="D33" s="76"/>
      <c r="E33" s="77"/>
      <c r="F33" s="33">
        <v>6</v>
      </c>
      <c r="G33" s="34">
        <f t="shared" si="0"/>
        <v>528000</v>
      </c>
      <c r="H33" s="35">
        <v>88000</v>
      </c>
      <c r="I33" s="36"/>
    </row>
    <row r="34" spans="1:9" ht="16.5" customHeight="1" x14ac:dyDescent="0.15">
      <c r="A34" s="33"/>
      <c r="B34" s="75"/>
      <c r="C34" s="76"/>
      <c r="D34" s="76"/>
      <c r="E34" s="77"/>
      <c r="F34" s="33"/>
      <c r="G34" s="34">
        <f t="shared" si="0"/>
        <v>0</v>
      </c>
      <c r="H34" s="35"/>
      <c r="I34" s="36"/>
    </row>
    <row r="35" spans="1:9" ht="16.5" customHeight="1" x14ac:dyDescent="0.15">
      <c r="A35" s="33"/>
      <c r="B35" s="75"/>
      <c r="C35" s="76"/>
      <c r="D35" s="76"/>
      <c r="E35" s="77"/>
      <c r="F35" s="33"/>
      <c r="G35" s="34">
        <f t="shared" si="0"/>
        <v>0</v>
      </c>
      <c r="H35" s="35"/>
      <c r="I35" s="36"/>
    </row>
    <row r="36" spans="1:9" ht="19.5" hidden="1" customHeight="1" thickBot="1" x14ac:dyDescent="0.2">
      <c r="A36" s="40"/>
      <c r="B36" s="41"/>
      <c r="C36" s="42"/>
      <c r="D36" s="42"/>
      <c r="E36" s="42"/>
      <c r="F36" s="43"/>
      <c r="G36" s="44"/>
      <c r="H36" s="45"/>
      <c r="I36" s="26"/>
    </row>
    <row r="37" spans="1:9" ht="19.899999999999999" customHeight="1" x14ac:dyDescent="0.15">
      <c r="A37" s="8"/>
      <c r="B37" s="9" t="s">
        <v>30</v>
      </c>
      <c r="C37" s="14"/>
      <c r="D37" s="14"/>
      <c r="E37" s="65">
        <f>SUM(G14:G35)</f>
        <v>1778000</v>
      </c>
      <c r="F37" s="46" t="s">
        <v>31</v>
      </c>
      <c r="G37" s="31" t="s">
        <v>32</v>
      </c>
      <c r="H37" s="67">
        <f>E37*1.1</f>
        <v>1955800.0000000002</v>
      </c>
      <c r="I37" s="68"/>
    </row>
    <row r="38" spans="1:9" ht="13.7" customHeight="1" x14ac:dyDescent="0.15">
      <c r="B38" s="57"/>
      <c r="E38" s="63"/>
    </row>
    <row r="39" spans="1:9" ht="16.5" customHeight="1" x14ac:dyDescent="0.15">
      <c r="A39" s="61" t="s">
        <v>11</v>
      </c>
      <c r="B39" s="19"/>
      <c r="C39" s="19"/>
      <c r="D39" s="19"/>
      <c r="E39" s="19" t="s">
        <v>20</v>
      </c>
      <c r="F39" s="19"/>
      <c r="G39" s="11"/>
      <c r="H39" s="11"/>
      <c r="I39" s="20"/>
    </row>
    <row r="40" spans="1:9" ht="16.5" customHeight="1" x14ac:dyDescent="0.15">
      <c r="A40" s="21" t="s">
        <v>28</v>
      </c>
      <c r="E40" s="6" t="s">
        <v>21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3">
    <mergeCell ref="H37:I37"/>
    <mergeCell ref="B14:E32"/>
    <mergeCell ref="B33:E35"/>
  </mergeCells>
  <phoneticPr fontId="12" type="noConversion"/>
  <printOptions horizontalCentered="1" gridLinesSet="0"/>
  <pageMargins left="0.25" right="0.25" top="0.75" bottom="0.75" header="0.3" footer="0.3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sangdam</cp:lastModifiedBy>
  <cp:lastPrinted>2018-09-26T03:22:42Z</cp:lastPrinted>
  <dcterms:created xsi:type="dcterms:W3CDTF">1997-07-11T01:47:27Z</dcterms:created>
  <dcterms:modified xsi:type="dcterms:W3CDTF">2021-06-18T07:32:48Z</dcterms:modified>
</cp:coreProperties>
</file>