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095" yWindow="1350" windowWidth="14940" windowHeight="10005"/>
  </bookViews>
  <sheets>
    <sheet name="견적서" sheetId="1" r:id="rId1"/>
  </sheets>
  <calcPr calcId="162913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<sst xmlns="http://schemas.openxmlformats.org/spreadsheetml/2006/main" count="61" uniqueCount="61">
  <si>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</si>
  <si>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</si>
  <si>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</si>
  <si>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</si>
  <si>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</si>
  <si>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</si>
  <si>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</si>
  <si>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</si>
  <si>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</si>
  <si>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</si>
  <si>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</si>
  <si>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</si>
  <si>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</si>
  <si>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</si>
  <si>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</si>
  <si>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</si>
  <si>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</si>
  <si>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</si>
  <si>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</si>
  <si>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</si>
  <si>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</si>
  <si>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</si>
  <si>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</si>
  <si>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</si>
  <si>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</si>
  <si>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</si>
  <si>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</si>
  <si>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</si>
  <si>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</si>
  <si>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</si>
  <si>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</si>
  <si>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</si>
  <si>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</si>
  <si>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</si>
  <si>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</si>
  <si>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</si>
  <si>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</si>
  <si>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</si>
  <si>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</si>
  <si>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국립공원산악안전교육원</t>
    <phoneticPr fontId="13" type="noConversion"/>
  </si>
  <si>
    <t>010-4530-5459</t>
    <phoneticPr fontId="13" type="noConversion"/>
  </si>
  <si>
    <t>삼성전자 DDR4-2666 (16GB)</t>
    <phoneticPr fontId="13" type="noConversion"/>
  </si>
  <si>
    <t>/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</si>
  <si>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</si>
  <si>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</si>
  <si>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윈도우</t>
    <phoneticPr fontId="13" type="noConversion"/>
  </si>
  <si>
    <t>Microsoft Windows 10 Pro(DSP 한글)</t>
    <phoneticPr fontId="13" type="noConversion"/>
  </si>
  <si>
    <t>인텔 코어i5-10세대 10400F (코멧레이크S) (정품)</t>
    <phoneticPr fontId="13" type="noConversion"/>
  </si>
  <si>
    <t>COLORFUL H410M-K PRO V20 STCOM</t>
    <phoneticPr fontId="13" type="noConversion"/>
  </si>
  <si>
    <t>XFX 라데온 RX 550 D5 2GB DUAL</t>
    <phoneticPr fontId="13" type="noConversion"/>
  </si>
  <si>
    <t>아이구주 HATCH 3 배너 메쉬 강화유리 (블랙)</t>
    <phoneticPr fontId="13" type="noConversion"/>
  </si>
  <si>
    <t>잘만 EcoMax 500W</t>
    <phoneticPr fontId="13" type="noConversion"/>
  </si>
  <si>
    <t>인텔 정품쿨러</t>
    <phoneticPr fontId="13" type="noConversion"/>
  </si>
  <si>
    <t>케이블</t>
    <phoneticPr fontId="13" type="noConversion"/>
  </si>
  <si>
    <t>장패드</t>
    <phoneticPr fontId="13" type="noConversion"/>
  </si>
  <si>
    <t>5mm 게이밍패드</t>
    <phoneticPr fontId="13" type="noConversion"/>
  </si>
  <si>
    <t>DVI to DVI 3M</t>
    <phoneticPr fontId="13" type="noConversion"/>
  </si>
  <si>
    <t>일    자 :   2020년 12월 03일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</si>
  <si>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</si>
  <si>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Western Digital WD Blue 3D SSD (500GB)</t>
    <phoneticPr fontId="13" type="noConversion"/>
  </si>
  <si>
    <t>LG전자 27MK400H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</si>
</sst>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3" workbookViewId="0">
      <selection activeCell="F24" sqref="F24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39</v>
      </c>
      <c r="F3" s="55" t="s">
        <v>57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40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58</v>
      </c>
      <c r="B6" s="68">
        <v>44168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47</v>
      </c>
      <c r="D14" s="35"/>
      <c r="E14" s="31">
        <v>4</v>
      </c>
      <c r="F14" s="32">
        <v>192000</v>
      </c>
      <c r="G14" s="33">
        <f>E14*F14</f>
        <v>768000</v>
      </c>
      <c r="H14" s="34"/>
    </row>
    <row r="15" spans="1:9" ht="16.5" customHeight="1" x14ac:dyDescent="0.15">
      <c r="A15" s="31"/>
      <c r="B15" s="58" t="s">
        <v>28</v>
      </c>
      <c r="C15" s="60" t="s">
        <v>48</v>
      </c>
      <c r="D15" s="35"/>
      <c r="E15" s="31">
        <v>4</v>
      </c>
      <c r="F15" s="37">
        <v>81000</v>
      </c>
      <c r="G15" s="33">
        <f t="shared" ref="G15:G27" si="0">E15*F15</f>
        <v>324000</v>
      </c>
      <c r="H15" s="34"/>
    </row>
    <row r="16" spans="1:9" ht="16.5" customHeight="1" x14ac:dyDescent="0.15">
      <c r="A16" s="31"/>
      <c r="B16" s="56" t="s">
        <v>29</v>
      </c>
      <c r="C16" s="60" t="s">
        <v>41</v>
      </c>
      <c r="D16" s="35"/>
      <c r="E16" s="31">
        <v>4</v>
      </c>
      <c r="F16" s="37">
        <v>73000</v>
      </c>
      <c r="G16" s="33">
        <f t="shared" si="0"/>
        <v>292000</v>
      </c>
      <c r="H16" s="34"/>
    </row>
    <row r="17" spans="1:8" ht="16.5" customHeight="1" x14ac:dyDescent="0.15">
      <c r="A17" s="31"/>
      <c r="B17" s="56" t="s">
        <v>30</v>
      </c>
      <c r="C17" s="60" t="s">
        <v>59</v>
      </c>
      <c r="D17" s="35"/>
      <c r="E17" s="31">
        <v>4</v>
      </c>
      <c r="F17" s="37">
        <v>81000</v>
      </c>
      <c r="G17" s="33">
        <f t="shared" si="0"/>
        <v>324000</v>
      </c>
      <c r="H17" s="34"/>
    </row>
    <row r="18" spans="1:8" ht="16.5" customHeight="1" x14ac:dyDescent="0.15">
      <c r="A18" s="31"/>
      <c r="B18" s="56" t="s">
        <v>31</v>
      </c>
      <c r="C18" s="60" t="s">
        <v>42</v>
      </c>
      <c r="D18" s="35"/>
      <c r="E18" s="31"/>
      <c r="F18" s="37"/>
      <c r="G18" s="33">
        <f t="shared" si="0"/>
        <v>0</v>
      </c>
      <c r="H18" s="34"/>
    </row>
    <row r="19" spans="1:8" ht="16.5" customHeight="1" x14ac:dyDescent="0.15">
      <c r="A19" s="31"/>
      <c r="B19" s="56" t="s">
        <v>32</v>
      </c>
      <c r="C19" s="60" t="s">
        <v>49</v>
      </c>
      <c r="D19" s="35"/>
      <c r="E19" s="31">
        <v>4</v>
      </c>
      <c r="F19" s="37">
        <v>90000</v>
      </c>
      <c r="G19" s="33">
        <f t="shared" si="0"/>
        <v>360000</v>
      </c>
      <c r="H19" s="34"/>
    </row>
    <row r="20" spans="1:8" ht="16.5" customHeight="1" x14ac:dyDescent="0.15">
      <c r="A20" s="31"/>
      <c r="B20" s="56" t="s">
        <v>33</v>
      </c>
      <c r="C20" s="60" t="s">
        <v>50</v>
      </c>
      <c r="D20" s="35"/>
      <c r="E20" s="31">
        <v>4</v>
      </c>
      <c r="F20" s="37">
        <v>28000</v>
      </c>
      <c r="G20" s="33">
        <f t="shared" si="0"/>
        <v>112000</v>
      </c>
      <c r="H20" s="34"/>
    </row>
    <row r="21" spans="1:8" ht="16.5" customHeight="1" x14ac:dyDescent="0.15">
      <c r="A21" s="31"/>
      <c r="B21" s="56" t="s">
        <v>34</v>
      </c>
      <c r="C21" s="60" t="s">
        <v>51</v>
      </c>
      <c r="D21" s="35"/>
      <c r="E21" s="31">
        <v>4</v>
      </c>
      <c r="F21" s="37">
        <v>33000</v>
      </c>
      <c r="G21" s="33">
        <f t="shared" si="0"/>
        <v>132000</v>
      </c>
      <c r="H21" s="34"/>
    </row>
    <row r="22" spans="1:8" ht="16.5" customHeight="1" x14ac:dyDescent="0.15">
      <c r="A22" s="31"/>
      <c r="B22" s="56" t="s">
        <v>35</v>
      </c>
      <c r="C22" s="60" t="s">
        <v>52</v>
      </c>
      <c r="D22" s="35"/>
      <c r="E22" s="31">
        <v>4</v>
      </c>
      <c r="F22" s="37">
        <v>0</v>
      </c>
      <c r="G22" s="33">
        <f t="shared" si="0"/>
        <v>0</v>
      </c>
      <c r="H22" s="34"/>
    </row>
    <row r="23" spans="1:8" ht="16.5" customHeight="1" x14ac:dyDescent="0.15">
      <c r="A23" s="31"/>
      <c r="B23" s="56" t="s">
        <v>36</v>
      </c>
      <c r="C23" s="60" t="s">
        <v>43</v>
      </c>
      <c r="D23" s="67"/>
      <c r="E23" s="31">
        <v>4</v>
      </c>
      <c r="F23" s="37">
        <v>50000</v>
      </c>
      <c r="G23" s="33">
        <f t="shared" si="0"/>
        <v>200000</v>
      </c>
      <c r="H23" s="34"/>
    </row>
    <row r="24" spans="1:8" ht="16.5" customHeight="1" x14ac:dyDescent="0.15">
      <c r="A24" s="31"/>
      <c r="B24" s="6" t="s">
        <v>38</v>
      </c>
      <c r="C24" s="60" t="s">
        <v>60</v>
      </c>
      <c r="D24" s="36"/>
      <c r="E24" s="31">
        <v>7</v>
      </c>
      <c r="F24" s="37">
        <v>205000</v>
      </c>
      <c r="G24" s="33">
        <f t="shared" si="0"/>
        <v>1435000</v>
      </c>
      <c r="H24" s="34"/>
    </row>
    <row r="25" spans="1:8" ht="16.5" customHeight="1" x14ac:dyDescent="0.15">
      <c r="A25" s="31"/>
      <c r="B25" s="56" t="s">
        <v>45</v>
      </c>
      <c r="C25" s="60" t="s">
        <v>46</v>
      </c>
      <c r="D25" s="35"/>
      <c r="E25" s="31">
        <v>4</v>
      </c>
      <c r="F25" s="37">
        <v>205000</v>
      </c>
      <c r="G25" s="33">
        <f t="shared" si="0"/>
        <v>820000</v>
      </c>
      <c r="H25" s="34"/>
    </row>
    <row r="26" spans="1:8" ht="16.5" customHeight="1" x14ac:dyDescent="0.15">
      <c r="A26" s="31"/>
      <c r="B26" s="6" t="s">
        <v>53</v>
      </c>
      <c r="C26" s="60" t="s">
        <v>56</v>
      </c>
      <c r="E26" s="31">
        <v>4</v>
      </c>
      <c r="F26" s="37">
        <v>12000</v>
      </c>
      <c r="G26" s="33">
        <f t="shared" si="0"/>
        <v>48000</v>
      </c>
      <c r="H26" s="34"/>
    </row>
    <row r="27" spans="1:8" ht="16.5" customHeight="1" x14ac:dyDescent="0.15">
      <c r="A27" s="31"/>
      <c r="B27" s="6" t="s">
        <v>54</v>
      </c>
      <c r="C27" s="60" t="s">
        <v>55</v>
      </c>
      <c r="E27" s="31">
        <v>4</v>
      </c>
      <c r="F27" s="37"/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4767000</v>
      </c>
      <c r="D37" s="65">
        <f>SUM(G14:G27)</f>
        <v>4815000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4767000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44</v>
      </c>
      <c r="B42" s="70"/>
      <c r="C42" s="72">
        <f>C40*1.1</f>
        <v>5243700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2018-09-26T03:22:42Z</cp:lastPrinted>
  <dcterms:created xsi:type="dcterms:W3CDTF">1997-07-11T01:47:27Z</dcterms:created>
  <dcterms:modified xsi:type="dcterms:W3CDTF">2020-12-03T05:11:25Z</dcterms:modified>
</cp:coreProperties>
</file>