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" documentId="8_{4D5F2C2B-ECDA-44C0-B503-7E794AAC07C4}" xr6:coauthVersionLast="43" xr6:coauthVersionMax="43" xr10:uidLastSave="{8405BD04-1774-43F5-BAAB-D214C5A658B0}"/>
  <bookViews>
    <workbookView xWindow="-120" yWindow="-120" windowWidth="24240" windowHeight="137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<sst xmlns="http://schemas.openxmlformats.org/spreadsheetml/2006/main" count="59" uniqueCount="53">
  <si>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</si>
  <si>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</si>
  <si>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</si>
  <si>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</si>
  <si>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</si>
  <si>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</si>
  <si>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</si>
  <si>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</si>
  <si>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</si>
  <si>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</si>
  <si>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</si>
  <si>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</si>
  <si>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</si>
  <si>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</si>
  <si>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</si>
  <si>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</si>
  <si>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</si>
  <si>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</si>
  <si>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</si>
  <si>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</si>
  <si>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</si>
  <si>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</si>
  <si>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</si>
  <si>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</si>
  <si>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</si>
  <si>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</si>
  <si>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</si>
  <si>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</si>
  <si>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</si>
  <si>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</si>
  <si>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</si>
  <si>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</si>
  <si>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</si>
  <si>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</si>
  <si>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</si>
  <si>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</si>
  <si>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</si>
  <si>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</si>
  <si>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 xml:space="preserve">i3 9100F MAX4.2G </t>
    <phoneticPr fontId="1" type="noConversion"/>
  </si>
  <si>
    <t>H310CM-DVS</t>
    <phoneticPr fontId="1" type="noConversion"/>
  </si>
  <si>
    <t>8G DDR4 21300</t>
    <phoneticPr fontId="1" type="noConversion"/>
  </si>
  <si>
    <t>기가바이트 GTX 1660 D5 6G</t>
    <phoneticPr fontId="1" type="noConversion"/>
  </si>
  <si>
    <t>860 EVO 250G 삼성</t>
    <phoneticPr fontId="1" type="noConversion"/>
  </si>
  <si>
    <t>1TB 7200 64M 씨게이트</t>
    <phoneticPr fontId="1" type="noConversion"/>
  </si>
  <si>
    <t>/</t>
    <phoneticPr fontId="1" type="noConversion"/>
  </si>
  <si>
    <t>새턴 ABKO</t>
    <phoneticPr fontId="1" type="noConversion"/>
  </si>
  <si>
    <t>마이크로닉스 600W정격</t>
    <phoneticPr fontId="1" type="noConversion"/>
  </si>
  <si>
    <t>CR601쿨러 화이트</t>
    <phoneticPr fontId="1" type="noConversion"/>
  </si>
  <si>
    <t xml:space="preserve">복구솔루션 </t>
    <phoneticPr fontId="1" type="noConversion"/>
  </si>
  <si>
    <t>고객성명(회사명): 민재원</t>
    <phoneticPr fontId="1" type="noConversion"/>
  </si>
  <si>
    <t>전화번호: 010-9065-9658</t>
    <phoneticPr fontId="1" type="noConversion"/>
  </si>
  <si>
    <t>견적일자: 2019년  06   월    07  일</t>
    <phoneticPr fontId="1" type="noConversion"/>
  </si>
  <si>
    <t>납품일자: 2019년 06  월     12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</si>
</sst>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3" zoomScaleNormal="100" workbookViewId="0">
      <selection activeCell="B14" sqref="B14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38" t="s">
        <v>36</v>
      </c>
      <c r="C1" s="45"/>
      <c r="D1" s="46"/>
      <c r="E1" s="46"/>
      <c r="F1" s="47"/>
    </row>
    <row r="2" spans="1:7" ht="22.5" customHeight="1" x14ac:dyDescent="0.3">
      <c r="A2" s="23" t="s">
        <v>50</v>
      </c>
      <c r="B2" s="39"/>
      <c r="C2" s="48"/>
      <c r="D2" s="49"/>
      <c r="E2" s="49"/>
      <c r="F2" s="50"/>
    </row>
    <row r="3" spans="1:7" ht="22.5" customHeight="1" x14ac:dyDescent="0.3">
      <c r="A3" s="23" t="s">
        <v>51</v>
      </c>
      <c r="B3" s="23" t="s">
        <v>52</v>
      </c>
      <c r="C3" s="48"/>
      <c r="D3" s="49"/>
      <c r="E3" s="49"/>
      <c r="F3" s="50"/>
    </row>
    <row r="4" spans="1:7" ht="22.5" customHeight="1" x14ac:dyDescent="0.3">
      <c r="A4" s="25" t="s">
        <v>34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31</v>
      </c>
      <c r="B7" s="4" t="s">
        <v>38</v>
      </c>
      <c r="C7" s="5" t="s">
        <v>6</v>
      </c>
      <c r="D7" s="12">
        <v>125000</v>
      </c>
      <c r="E7" s="5">
        <v>1</v>
      </c>
      <c r="F7" s="12">
        <f>D7*E7</f>
        <v>125000</v>
      </c>
      <c r="G7" s="3"/>
    </row>
    <row r="8" spans="1:7" ht="24" customHeight="1" x14ac:dyDescent="0.3">
      <c r="A8" s="28"/>
      <c r="B8" s="5" t="s">
        <v>39</v>
      </c>
      <c r="C8" s="5" t="s">
        <v>7</v>
      </c>
      <c r="D8" s="12">
        <v>68000</v>
      </c>
      <c r="E8" s="5">
        <v>1</v>
      </c>
      <c r="F8" s="12">
        <f t="shared" ref="F8:F20" si="0">D8*E8</f>
        <v>68000</v>
      </c>
      <c r="G8" s="3"/>
    </row>
    <row r="9" spans="1:7" x14ac:dyDescent="0.3">
      <c r="A9" s="28"/>
      <c r="B9" s="6" t="s">
        <v>40</v>
      </c>
      <c r="C9" s="5" t="s">
        <v>8</v>
      </c>
      <c r="D9" s="12">
        <v>40000</v>
      </c>
      <c r="E9" s="5">
        <v>1</v>
      </c>
      <c r="F9" s="12">
        <f t="shared" si="0"/>
        <v>40000</v>
      </c>
      <c r="G9" s="3"/>
    </row>
    <row r="10" spans="1:7" x14ac:dyDescent="0.3">
      <c r="A10" s="28"/>
      <c r="B10" s="6" t="s">
        <v>41</v>
      </c>
      <c r="C10" s="5" t="s">
        <v>9</v>
      </c>
      <c r="D10" s="12">
        <v>288000</v>
      </c>
      <c r="E10" s="5">
        <v>1</v>
      </c>
      <c r="F10" s="12">
        <f t="shared" si="0"/>
        <v>288000</v>
      </c>
      <c r="G10" s="3"/>
    </row>
    <row r="11" spans="1:7" ht="24" customHeight="1" x14ac:dyDescent="0.3">
      <c r="A11" s="28"/>
      <c r="B11" s="5" t="s">
        <v>42</v>
      </c>
      <c r="C11" s="5" t="s">
        <v>10</v>
      </c>
      <c r="D11" s="12">
        <v>55000</v>
      </c>
      <c r="E11" s="5">
        <v>1</v>
      </c>
      <c r="F11" s="12">
        <f t="shared" si="0"/>
        <v>55000</v>
      </c>
      <c r="G11" s="3"/>
    </row>
    <row r="12" spans="1:7" x14ac:dyDescent="0.3">
      <c r="A12" s="28"/>
      <c r="B12" s="6" t="s">
        <v>43</v>
      </c>
      <c r="C12" s="5" t="s">
        <v>11</v>
      </c>
      <c r="D12" s="12">
        <v>52000</v>
      </c>
      <c r="E12" s="5">
        <v>1</v>
      </c>
      <c r="F12" s="12">
        <f t="shared" si="0"/>
        <v>52000</v>
      </c>
      <c r="G12" s="3"/>
    </row>
    <row r="13" spans="1:7" ht="24" customHeight="1" x14ac:dyDescent="0.3">
      <c r="A13" s="28"/>
      <c r="B13" s="5" t="s">
        <v>44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45</v>
      </c>
      <c r="C14" s="5" t="s">
        <v>13</v>
      </c>
      <c r="D14" s="12">
        <v>32000</v>
      </c>
      <c r="E14" s="5">
        <v>1</v>
      </c>
      <c r="F14" s="12">
        <f t="shared" si="0"/>
        <v>32000</v>
      </c>
      <c r="G14" s="3"/>
    </row>
    <row r="15" spans="1:7" x14ac:dyDescent="0.3">
      <c r="A15" s="28"/>
      <c r="B15" s="6" t="s">
        <v>46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 x14ac:dyDescent="0.3">
      <c r="A16" s="28"/>
      <c r="B16" s="5" t="s">
        <v>47</v>
      </c>
      <c r="C16" s="5" t="s">
        <v>15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56000</v>
      </c>
      <c r="E19" s="8">
        <v>1</v>
      </c>
      <c r="F19" s="13">
        <f t="shared" si="0"/>
        <v>56000</v>
      </c>
      <c r="G19" s="3"/>
    </row>
    <row r="20" spans="1:7" ht="17.25" thickBot="1" x14ac:dyDescent="0.35">
      <c r="A20" s="29"/>
      <c r="B20" s="8" t="s">
        <v>48</v>
      </c>
      <c r="C20" s="8"/>
      <c r="D20" s="13"/>
      <c r="E20" s="8">
        <v>1</v>
      </c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800000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800000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 x14ac:dyDescent="0.3">
      <c r="A27" s="32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26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27</v>
      </c>
      <c r="C35" s="17" t="s">
        <v>27</v>
      </c>
      <c r="D35" s="58">
        <f>SUM(C22,C33)</f>
        <v>800000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28</v>
      </c>
      <c r="D36" s="56">
        <f>D35*1.1-D35</f>
        <v>80000.000000000116</v>
      </c>
      <c r="E36" s="57"/>
      <c r="F36" s="20"/>
      <c r="G36" s="3"/>
    </row>
    <row r="37" spans="1:7" ht="13.5" customHeight="1" x14ac:dyDescent="0.3">
      <c r="A37" s="33"/>
      <c r="B37" s="41"/>
      <c r="C37" s="24"/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29</v>
      </c>
      <c r="D38" s="60">
        <f>SUM(D35:E36)-D37</f>
        <v>880000.00000000012</v>
      </c>
      <c r="E38" s="61"/>
      <c r="F38" s="22" t="s">
        <v>35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2019-06-12T06:00:04Z</cp:lastPrinted>
  <dcterms:created xsi:type="dcterms:W3CDTF">2019-03-28T03:58:09Z</dcterms:created>
  <dcterms:modified xsi:type="dcterms:W3CDTF">2019-06-12T06:00:09Z</dcterms:modified>
</cp:coreProperties>
</file>