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9B5F090-3C48-48A2-B625-C92B7ABBA2F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<sst xmlns="http://schemas.openxmlformats.org/spreadsheetml/2006/main" count="89" uniqueCount="76">
  <si>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</si>
  <si>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</si>
  <si>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</si>
  <si>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</si>
  <si>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</si>
  <si>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</si>
  <si>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</si>
  <si>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</si>
  <si>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</si>
  <si>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</si>
  <si>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</si>
  <si>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</si>
  <si>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</si>
  <si>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</si>
  <si>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</si>
  <si>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</si>
  <si>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</si>
  <si>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</si>
  <si>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</si>
  <si>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</si>
  <si>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</si>
  <si>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</si>
  <si>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</si>
  <si>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</si>
  <si>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</si>
  <si>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</si>
  <si>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</si>
  <si>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</si>
  <si>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</si>
  <si>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</si>
  <si>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</si>
  <si>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</si>
  <si>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</si>
  <si>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</si>
  <si>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</si>
  <si>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</si>
  <si>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</si>
  <si>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</si>
  <si>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</si>
  <si>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</si>
  <si>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</si>
  <si>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</si>
  <si>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</si>
  <si>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</si>
  <si>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</si>
  <si>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</si>
  <si>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</si>
  <si>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</si>
  <si>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</si>
  <si>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</si>
  <si>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</si>
  <si>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</si>
  <si>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</si>
  <si>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</si>
  <si>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</si>
  <si>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</si>
  <si>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</si>
  <si>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</si>
  <si>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</si>
  <si>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</si>
  <si>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</si>
  <si>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</si>
  <si>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3R T900 블랙</t>
    <phoneticPr fontId="1" type="noConversion"/>
  </si>
  <si>
    <t>VGA지지대</t>
    <phoneticPr fontId="1" type="noConversion"/>
  </si>
  <si>
    <t>MSI 그래픽카드 지지대</t>
    <phoneticPr fontId="1" type="noConversion"/>
  </si>
  <si>
    <t>AMD 라이젠7-4세대 5800X (버미어)</t>
    <phoneticPr fontId="1" type="noConversion"/>
  </si>
  <si>
    <t>시소닉 포커스 GOLD GX-1000 Full Modular</t>
    <phoneticPr fontId="1" type="noConversion"/>
  </si>
  <si>
    <t>에너맥스 ETS-T50 AXE</t>
    <phoneticPr fontId="1" type="noConversion"/>
  </si>
  <si>
    <t>조립(공냉) 및 셋팅비</t>
  </si>
  <si>
    <t>기존</t>
    <phoneticPr fontId="1" type="noConversion"/>
  </si>
  <si>
    <t>매입</t>
    <phoneticPr fontId="1" type="noConversion"/>
  </si>
  <si>
    <t>I7 8700 커피레이크</t>
    <phoneticPr fontId="1" type="noConversion"/>
  </si>
  <si>
    <t>애즈락 B360M Pro 4</t>
    <phoneticPr fontId="1" type="noConversion"/>
  </si>
  <si>
    <t>지포스 GTX 1080 Ti 11GB</t>
    <phoneticPr fontId="1" type="noConversion"/>
  </si>
  <si>
    <t>MSI B550M 박격포 WIFI</t>
    <phoneticPr fontId="1" type="noConversion"/>
  </si>
  <si>
    <t>곽재상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</si>
</sst>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75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1026219376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65</v>
      </c>
      <c r="D6" s="62"/>
      <c r="E6" s="3" t="s">
        <v>52</v>
      </c>
      <c r="F6" s="6">
        <v>550000</v>
      </c>
      <c r="G6" s="3">
        <v>1</v>
      </c>
      <c r="H6" s="6">
        <f>F6*G6</f>
        <v>550000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53</v>
      </c>
      <c r="F7" s="6">
        <v>65000</v>
      </c>
      <c r="G7" s="3">
        <v>1</v>
      </c>
      <c r="H7" s="6">
        <f t="shared" ref="H7:H19" si="0">F7*G7</f>
        <v>65000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54</v>
      </c>
      <c r="F8" s="6">
        <v>203000</v>
      </c>
      <c r="G8" s="3">
        <v>1</v>
      </c>
      <c r="H8" s="6">
        <f t="shared" si="0"/>
        <v>203000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55</v>
      </c>
      <c r="F9" s="6">
        <v>0</v>
      </c>
      <c r="G9" s="3">
        <v>2</v>
      </c>
      <c r="H9" s="6">
        <f t="shared" si="0"/>
        <v>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57</v>
      </c>
      <c r="F11" s="6">
        <v>0</v>
      </c>
      <c r="G11" s="3">
        <v>2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58</v>
      </c>
      <c r="F12" s="6">
        <v>0</v>
      </c>
      <c r="G12" s="3">
        <v>3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64</v>
      </c>
      <c r="D13" s="56"/>
      <c r="E13" s="3" t="s">
        <v>63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4" customHeight="1">
      <c r="A14" s="36"/>
      <c r="B14" s="37"/>
      <c r="C14" s="55" t="s">
        <v>62</v>
      </c>
      <c r="D14" s="56"/>
      <c r="E14" s="3" t="s">
        <v>59</v>
      </c>
      <c r="F14" s="6">
        <v>179000</v>
      </c>
      <c r="G14" s="3">
        <v>1</v>
      </c>
      <c r="H14" s="6">
        <f t="shared" si="0"/>
        <v>179000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60</v>
      </c>
      <c r="F15" s="6">
        <v>232000</v>
      </c>
      <c r="G15" s="3">
        <v>1</v>
      </c>
      <c r="H15" s="6">
        <f t="shared" si="0"/>
        <v>232000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61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68</v>
      </c>
      <c r="E17" s="4" t="s">
        <v>50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41</v>
      </c>
      <c r="D18" s="60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7">
        <f>SUM(H6:H19)</f>
        <v>1329000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1329000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70</v>
      </c>
      <c r="F24" s="6">
        <v>140000</v>
      </c>
      <c r="G24" s="3">
        <v>-1</v>
      </c>
      <c r="H24" s="6">
        <f>F24*G24</f>
        <v>-140000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72</v>
      </c>
      <c r="D25" s="56"/>
      <c r="E25" s="33" t="s">
        <v>70</v>
      </c>
      <c r="F25" s="6">
        <v>10000</v>
      </c>
      <c r="G25" s="3">
        <v>-1</v>
      </c>
      <c r="H25" s="6">
        <f t="shared" ref="H25:H32" si="1">F25*G25</f>
        <v>-10000</v>
      </c>
      <c r="I25" s="2"/>
    </row>
    <row r="26" spans="1:9" ht="21.95" customHeight="1">
      <c r="A26" s="78"/>
      <c r="B26" s="79"/>
      <c r="C26" s="96" t="s">
        <v>73</v>
      </c>
      <c r="D26" s="56"/>
      <c r="E26" s="5" t="s">
        <v>70</v>
      </c>
      <c r="F26" s="6">
        <v>180000</v>
      </c>
      <c r="G26" s="3">
        <v>-1</v>
      </c>
      <c r="H26" s="6">
        <f t="shared" si="1"/>
        <v>-180000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-330000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999000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99900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49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1098900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999000</v>
      </c>
    </row>
    <row r="5" spans="1:6">
      <c r="A5" t="s">
        <v>29</v>
      </c>
      <c r="B5">
        <f>B4*1.13</f>
        <v>1128870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2021-06-06T02:14:21Z</dcterms:modified>
</cp:coreProperties>
</file>