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99116A99-A7FC-4E02-AFD1-B6FF0A4AE8F1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<sst xmlns="http://schemas.openxmlformats.org/spreadsheetml/2006/main" count="95" uniqueCount="83">
  <si>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</si>
  <si>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</si>
  <si>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</si>
  <si>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</si>
  <si>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</si>
  <si>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</si>
  <si>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</si>
  <si>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</si>
  <si>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</si>
  <si>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</si>
  <si>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</si>
  <si>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</si>
  <si>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</si>
  <si>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</si>
  <si>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</si>
  <si>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</si>
  <si>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</si>
  <si>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</si>
  <si>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</si>
  <si>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</si>
  <si>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</si>
  <si>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</si>
  <si>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</si>
  <si>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</si>
  <si>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</si>
  <si>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</si>
  <si>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</si>
  <si>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</si>
  <si>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</si>
  <si>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</si>
  <si>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</si>
  <si>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</si>
  <si>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</si>
  <si>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</si>
  <si>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</si>
  <si>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</si>
  <si>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</si>
  <si>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</si>
  <si>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</si>
  <si>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</si>
  <si>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</si>
  <si>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</si>
  <si>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</si>
  <si>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</si>
  <si>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</si>
  <si>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</si>
  <si>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</si>
  <si>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</si>
  <si>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</si>
  <si>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</si>
  <si>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</si>
  <si>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</si>
  <si>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</si>
  <si>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</si>
  <si>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</si>
  <si>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</si>
  <si>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</si>
  <si>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</si>
  <si>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</si>
  <si>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</si>
  <si>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</si>
  <si>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</si>
  <si>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</si>
  <si>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</si>
  <si>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</si>
  <si>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</si>
  <si>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</si>
  <si>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</si>
  <si>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</si>
  <si>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</si>
  <si>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</si>
  <si>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</si>
  <si>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</si>
  <si>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인텔 코어 울트라7 시리즈2 265K (애로우레이크) (벌크)</t>
    <phoneticPr fontId="1" type="noConversion"/>
  </si>
  <si>
    <t>3RSYS Socoool RC1900 솔더링 (블랙)</t>
    <phoneticPr fontId="1" type="noConversion"/>
  </si>
  <si>
    <t>MSI PRO B860M-A WIFI</t>
    <phoneticPr fontId="1" type="noConversion"/>
  </si>
  <si>
    <t>마이크론 Crucial DDR5-5600 CL46 대원씨티에스 (16GB)</t>
    <phoneticPr fontId="1" type="noConversion"/>
  </si>
  <si>
    <t>MSI 지포스 RTX 5060 Ti 벤투스 2X OC 플러스 D7 16GB</t>
    <phoneticPr fontId="1" type="noConversion"/>
  </si>
  <si>
    <t>SK하이닉스 Platinum P41 M.2 NVMe (1TB)</t>
    <phoneticPr fontId="1" type="noConversion"/>
  </si>
  <si>
    <t>darkFlash DS900 ARGB 강화유리 (블랙)</t>
    <phoneticPr fontId="1" type="noConversion"/>
  </si>
  <si>
    <t>마이크로닉스 Classic II 풀체인지 700W 80PLUS브론즈 ATX3.1</t>
    <phoneticPr fontId="1" type="noConversion"/>
  </si>
  <si>
    <t>계약금</t>
    <phoneticPr fontId="1" type="noConversion"/>
  </si>
  <si>
    <t>골드언트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</si>
</sst>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2" sqref="B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82</v>
      </c>
      <c r="C1" s="123" t="s">
        <v>66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46013</v>
      </c>
      <c r="C3" s="14" t="s">
        <v>36</v>
      </c>
      <c r="D3" s="17">
        <v>46017</v>
      </c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67</v>
      </c>
      <c r="B6" s="109"/>
      <c r="C6" s="68" t="s">
        <v>73</v>
      </c>
      <c r="D6" s="69"/>
      <c r="E6" s="20" t="s">
        <v>6</v>
      </c>
      <c r="F6" s="21">
        <v>454000</v>
      </c>
      <c r="G6" s="20">
        <v>1</v>
      </c>
      <c r="H6" s="34">
        <f>F6*G6</f>
        <v>454000</v>
      </c>
      <c r="I6" s="1"/>
    </row>
    <row r="7" spans="1:9" ht="24" customHeight="1">
      <c r="A7" s="110"/>
      <c r="B7" s="111"/>
      <c r="C7" s="70" t="s">
        <v>74</v>
      </c>
      <c r="D7" s="71"/>
      <c r="E7" s="22" t="s">
        <v>11</v>
      </c>
      <c r="F7" s="21">
        <v>78000</v>
      </c>
      <c r="G7" s="20">
        <v>1</v>
      </c>
      <c r="H7" s="34">
        <f t="shared" ref="H7:H20" si="0">F7*G7</f>
        <v>78000</v>
      </c>
      <c r="I7" s="1"/>
    </row>
    <row r="8" spans="1:9" ht="25.5" customHeight="1">
      <c r="A8" s="110"/>
      <c r="B8" s="111"/>
      <c r="C8" s="72" t="s">
        <v>75</v>
      </c>
      <c r="D8" s="73"/>
      <c r="E8" s="20" t="s">
        <v>7</v>
      </c>
      <c r="F8" s="21">
        <v>219000</v>
      </c>
      <c r="G8" s="20">
        <v>1</v>
      </c>
      <c r="H8" s="34">
        <f t="shared" si="0"/>
        <v>219000</v>
      </c>
      <c r="I8" s="1"/>
    </row>
    <row r="9" spans="1:9" ht="37.5" customHeight="1">
      <c r="A9" s="110"/>
      <c r="B9" s="111"/>
      <c r="C9" s="70" t="s">
        <v>76</v>
      </c>
      <c r="D9" s="71"/>
      <c r="E9" s="20" t="s">
        <v>8</v>
      </c>
      <c r="F9" s="21">
        <v>270000</v>
      </c>
      <c r="G9" s="20">
        <v>2</v>
      </c>
      <c r="H9" s="34">
        <f t="shared" si="0"/>
        <v>540000</v>
      </c>
      <c r="I9" s="1"/>
    </row>
    <row r="10" spans="1:9" ht="24" customHeight="1">
      <c r="A10" s="110"/>
      <c r="B10" s="111"/>
      <c r="C10" s="70" t="s">
        <v>77</v>
      </c>
      <c r="D10" s="71"/>
      <c r="E10" s="20" t="s">
        <v>9</v>
      </c>
      <c r="F10" s="21">
        <v>694000</v>
      </c>
      <c r="G10" s="20">
        <v>1</v>
      </c>
      <c r="H10" s="34">
        <f t="shared" si="0"/>
        <v>694000</v>
      </c>
      <c r="I10" s="1"/>
    </row>
    <row r="11" spans="1:9" ht="24" customHeight="1">
      <c r="A11" s="110"/>
      <c r="B11" s="111"/>
      <c r="C11" s="68" t="s">
        <v>44</v>
      </c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78</v>
      </c>
      <c r="D12" s="71"/>
      <c r="E12" s="20" t="s">
        <v>10</v>
      </c>
      <c r="F12" s="21">
        <v>242000</v>
      </c>
      <c r="G12" s="20">
        <v>1</v>
      </c>
      <c r="H12" s="34">
        <f t="shared" si="0"/>
        <v>242000</v>
      </c>
      <c r="I12" s="1"/>
    </row>
    <row r="13" spans="1:9" ht="31.5" customHeight="1">
      <c r="A13" s="110"/>
      <c r="B13" s="111"/>
      <c r="C13" s="132" t="s">
        <v>44</v>
      </c>
      <c r="D13" s="133"/>
      <c r="E13" s="20" t="s">
        <v>44</v>
      </c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79</v>
      </c>
      <c r="D14" s="133"/>
      <c r="E14" s="20" t="s">
        <v>60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110"/>
      <c r="B15" s="111"/>
      <c r="C15" s="132" t="s">
        <v>80</v>
      </c>
      <c r="D15" s="133"/>
      <c r="E15" s="20" t="s">
        <v>61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110"/>
      <c r="B16" s="111"/>
      <c r="C16" s="132"/>
      <c r="D16" s="134"/>
      <c r="E16" s="20" t="s">
        <v>62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/>
      <c r="D17" s="119"/>
      <c r="E17" s="23" t="s">
        <v>70</v>
      </c>
      <c r="F17" s="24"/>
      <c r="G17" s="23"/>
      <c r="H17" s="34">
        <f t="shared" si="0"/>
        <v>0</v>
      </c>
      <c r="I17" s="1"/>
    </row>
    <row r="18" spans="1:9">
      <c r="A18" s="110"/>
      <c r="B18" s="111"/>
      <c r="C18" s="118"/>
      <c r="D18" s="119"/>
      <c r="E18" s="23" t="s">
        <v>71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/>
      <c r="D19" s="136"/>
      <c r="E19" s="20" t="s">
        <v>72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68</v>
      </c>
      <c r="B21" s="113"/>
      <c r="C21" s="129" t="s">
        <v>12</v>
      </c>
      <c r="D21" s="129"/>
      <c r="E21" s="103">
        <f>SUM(H6:H20)</f>
        <v>2365000</v>
      </c>
      <c r="F21" s="103"/>
      <c r="G21" s="39">
        <v>13</v>
      </c>
      <c r="H21" s="65" t="s">
        <v>65</v>
      </c>
      <c r="I21" s="1"/>
    </row>
    <row r="22" spans="1:9" ht="12.75" customHeight="1">
      <c r="A22" s="114"/>
      <c r="B22" s="115"/>
      <c r="C22" s="129"/>
      <c r="D22" s="129"/>
      <c r="E22" s="103">
        <f>E21*G21</f>
        <v>30745000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69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64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63</v>
      </c>
      <c r="F36" s="76">
        <f>SUM(E22,E34)</f>
        <v>30745000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3074500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81</v>
      </c>
      <c r="F39" s="78">
        <v>7840000</v>
      </c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25979500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-7840000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30745000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33269500.000000004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30744999.999999996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30745000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30745000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2025-12-22T06:33:32Z</cp:lastPrinted>
  <dcterms:created xsi:type="dcterms:W3CDTF">2019-03-28T03:58:09Z</dcterms:created>
  <dcterms:modified xsi:type="dcterms:W3CDTF">2025-12-22T06:52:10Z</dcterms:modified>
</cp:coreProperties>
</file>