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BCA0FE1-63A6-4250-8AEE-7257897F4AA3}" xr6:coauthVersionLast="46" xr6:coauthVersionMax="46" xr10:uidLastSave="{00000000-0000-0000-0000-000000000000}"/>
  <bookViews>
    <workbookView xWindow="1950" yWindow="19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<sst xmlns="http://schemas.openxmlformats.org/spreadsheetml/2006/main" count="92" uniqueCount="80">
  <si>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</si>
  <si>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</si>
  <si>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</si>
  <si>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</si>
  <si>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</si>
  <si>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</si>
  <si>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</si>
  <si>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</si>
  <si>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</si>
  <si>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</si>
  <si>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</si>
  <si>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</si>
  <si>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</si>
  <si>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</si>
  <si>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</si>
  <si>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</si>
  <si>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</si>
  <si>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</si>
  <si>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</si>
  <si>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</si>
  <si>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</si>
  <si>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</si>
  <si>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</si>
  <si>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</si>
  <si>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</si>
  <si>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</si>
  <si>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</si>
  <si>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</si>
  <si>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</si>
  <si>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</si>
  <si>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</si>
  <si>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</si>
  <si>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</si>
  <si>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</si>
  <si>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</si>
  <si>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</si>
  <si>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</si>
  <si>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</si>
  <si>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</si>
  <si>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</si>
  <si>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</si>
  <si>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</si>
  <si>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</si>
  <si>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</si>
  <si>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</si>
  <si>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</si>
  <si>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</si>
  <si>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</si>
  <si>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</si>
  <si>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</si>
  <si>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</si>
  <si>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</si>
  <si>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</si>
  <si>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</si>
  <si>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</si>
  <si>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</si>
  <si>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</si>
  <si>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</si>
  <si>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</si>
  <si>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</si>
  <si>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</si>
  <si>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</si>
  <si>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</si>
  <si>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</si>
  <si>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 xml:space="preserve">인텔 코어i3-10세대 10100F (코멧레이크S) </t>
    <phoneticPr fontId="1" type="noConversion"/>
  </si>
  <si>
    <t>건평정보통신 IPLEX Typhoon</t>
    <phoneticPr fontId="1" type="noConversion"/>
  </si>
  <si>
    <t>ASUS PRIME H510M-K</t>
    <phoneticPr fontId="1" type="noConversion"/>
  </si>
  <si>
    <t>삼성전자 DDR4-2666 (16GB)</t>
    <phoneticPr fontId="1" type="noConversion"/>
  </si>
  <si>
    <t>지포스 GTX 1650 OC D6 4GB</t>
    <phoneticPr fontId="1" type="noConversion"/>
  </si>
  <si>
    <t>앱코 NCORE 커넬 강화유리</t>
    <phoneticPr fontId="1" type="noConversion"/>
  </si>
  <si>
    <t>SSD</t>
    <phoneticPr fontId="1" type="noConversion"/>
  </si>
  <si>
    <t xml:space="preserve">마이크로닉스 Classic II 풀체인지 500W 80PLUS </t>
    <phoneticPr fontId="1" type="noConversion"/>
  </si>
  <si>
    <r>
      <t>Western Digital WD BLUE SN550 M.2 NVMe (500GB)</t>
    </r>
    <r>
      <rPr>
        <sz val="9"/>
        <color rgb="FFFF0000"/>
        <rFont val="맑은 고딕"/>
        <family val="3"/>
        <charset val="129"/>
        <scheme val="minor"/>
      </rPr>
      <t>일반대비 5배~6배빨라요</t>
    </r>
    <phoneticPr fontId="1" type="noConversion"/>
  </si>
  <si>
    <t>게이밍 장패드 서비스</t>
    <phoneticPr fontId="1" type="noConversion"/>
  </si>
  <si>
    <t>KM220+게이밍셋트 서비스</t>
    <phoneticPr fontId="1" type="noConversion"/>
  </si>
  <si>
    <t>2채널 스피커 우드스타일 서비스</t>
    <phoneticPr fontId="1" type="noConversion"/>
  </si>
  <si>
    <t>로젠택배 배송비 서비스</t>
    <phoneticPr fontId="1" type="noConversion"/>
  </si>
  <si>
    <t>조카선물</t>
    <phoneticPr fontId="1" type="noConversion"/>
  </si>
  <si>
    <t>삼촌친구분 ( i3 레저렉션)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</si>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</sst>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78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44574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64</v>
      </c>
      <c r="D6" s="59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14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500000</v>
      </c>
      <c r="G10" s="3">
        <v>1</v>
      </c>
      <c r="H10" s="6">
        <f t="shared" si="0"/>
        <v>500000</v>
      </c>
      <c r="I10" s="2"/>
    </row>
    <row r="11" spans="1:9" ht="34.5" customHeight="1">
      <c r="A11" s="101"/>
      <c r="B11" s="102"/>
      <c r="C11" s="122" t="s">
        <v>72</v>
      </c>
      <c r="D11" s="123"/>
      <c r="E11" s="3" t="s">
        <v>70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13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54</v>
      </c>
      <c r="D18" s="12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17</v>
      </c>
      <c r="D20" s="115"/>
      <c r="E20" s="69">
        <f>SUM(H6:H19)</f>
        <v>1048000</v>
      </c>
      <c r="F20" s="69"/>
      <c r="G20" s="29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1048000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77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74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75</v>
      </c>
      <c r="D26" s="95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76</v>
      </c>
      <c r="D27" s="98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1048000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2">
        <f>F35*1.1-F35</f>
        <v>104800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79</v>
      </c>
      <c r="G37" s="75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1152800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1048000</v>
      </c>
    </row>
    <row r="5" spans="1:6">
      <c r="A5" t="s">
        <v>41</v>
      </c>
      <c r="B5">
        <f>B4*1.13</f>
        <v>1184240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2022-01-13T03:38:18Z</dcterms:modified>
</cp:coreProperties>
</file>