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6301F677-3CC8-45EB-B00C-0865948C0482}" xr6:coauthVersionLast="43" xr6:coauthVersionMax="43" xr10:uidLastSave="{A9AA5E8B-FE04-4DCD-A27E-E6DA8EE40EC9}"/>
  <bookViews>
    <workbookView xWindow="5100" yWindow="345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<sst xmlns="http://schemas.openxmlformats.org/spreadsheetml/2006/main" count="58" uniqueCount="52">
  <si>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</si>
  <si>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</si>
  <si>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</si>
  <si>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</si>
  <si>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</si>
  <si>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</si>
  <si>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</si>
  <si>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</si>
  <si>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</si>
  <si>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</si>
  <si>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</si>
  <si>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</si>
  <si>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</si>
  <si>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</si>
  <si>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</si>
  <si>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</si>
  <si>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</si>
  <si>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</si>
  <si>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</si>
  <si>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</si>
  <si>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</si>
  <si>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</si>
  <si>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</si>
  <si>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</si>
  <si>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</si>
  <si>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</si>
  <si>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</si>
  <si>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</si>
  <si>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</si>
  <si>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</si>
  <si>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</si>
  <si>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</si>
  <si>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</si>
  <si>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</si>
  <si>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</si>
  <si>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고객성명(회사명):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</si>
  <si>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</si>
  <si>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</si>
  <si>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MSI B360M 박격포</t>
    <phoneticPr fontId="1" type="noConversion"/>
  </si>
  <si>
    <t>MSI 지포스 RTX 2060 게이밍 Z D6 6GB 트윈프로져7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</si>
  <si>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</si>
  <si>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</si>
  <si>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G302 DAEDALUS PRIME(정품)</t>
    <phoneticPr fontId="1" type="noConversion"/>
  </si>
  <si>
    <t>견적일자: 2019년    07  월  26  일</t>
    <phoneticPr fontId="1" type="noConversion"/>
  </si>
  <si>
    <t>한성컴퓨터 ULTRON 2758C 커브드 게이밍 165 무결점</t>
    <phoneticPr fontId="1" type="noConversion"/>
  </si>
  <si>
    <t>JONSBO CR-601 RGB</t>
    <phoneticPr fontId="1" type="noConversion"/>
  </si>
  <si>
    <t>DAVEN FT707 강화유리 블랙</t>
    <phoneticPr fontId="1" type="noConversion"/>
  </si>
  <si>
    <t>램 방열판</t>
    <phoneticPr fontId="1" type="noConversion"/>
  </si>
  <si>
    <t>JONSBO NC-1 White RGB</t>
    <phoneticPr fontId="1" type="noConversion"/>
  </si>
  <si>
    <t>삼성전자 DDR4 8G PC4-21300(정품)</t>
    <phoneticPr fontId="1" type="noConversion"/>
  </si>
  <si>
    <t>삼성전자 860 EVO(500GB)</t>
    <phoneticPr fontId="1" type="noConversion"/>
  </si>
  <si>
    <t>인텔 코어i5-9세대 9400F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</si>
</sst>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7" sqref="B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35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36</v>
      </c>
      <c r="B2" s="62"/>
      <c r="C2" s="28"/>
      <c r="D2" s="29"/>
      <c r="E2" s="29"/>
      <c r="F2" s="30"/>
    </row>
    <row r="3" spans="1:7" ht="22.5" customHeight="1">
      <c r="A3" s="23" t="s">
        <v>43</v>
      </c>
      <c r="B3" s="23" t="s">
        <v>37</v>
      </c>
      <c r="C3" s="28"/>
      <c r="D3" s="29"/>
      <c r="E3" s="29"/>
      <c r="F3" s="30"/>
    </row>
    <row r="4" spans="1:7" ht="22.5" customHeight="1">
      <c r="A4" s="50" t="s">
        <v>28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51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49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>
      <c r="A10" s="53"/>
      <c r="B10" s="6" t="s">
        <v>39</v>
      </c>
      <c r="C10" s="5" t="s">
        <v>9</v>
      </c>
      <c r="D10" s="12">
        <v>489000</v>
      </c>
      <c r="E10" s="5">
        <v>1</v>
      </c>
      <c r="F10" s="12">
        <f t="shared" si="0"/>
        <v>489000</v>
      </c>
      <c r="G10" s="3"/>
    </row>
    <row r="11" spans="1:7" ht="24" customHeight="1">
      <c r="A11" s="53"/>
      <c r="B11" s="5" t="s">
        <v>50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>
      <c r="A15" s="53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53"/>
      <c r="B17" s="6" t="s">
        <v>48</v>
      </c>
      <c r="C17" s="5" t="s">
        <v>47</v>
      </c>
      <c r="D17" s="12">
        <v>14000</v>
      </c>
      <c r="E17" s="5">
        <v>2</v>
      </c>
      <c r="F17" s="12">
        <f t="shared" si="0"/>
        <v>28000</v>
      </c>
      <c r="G17" s="3"/>
    </row>
    <row r="18" spans="1:7" ht="24" customHeight="1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17</v>
      </c>
      <c r="C21" s="44">
        <f>SUM(F7:F20)</f>
        <v>1196000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1196000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44</v>
      </c>
      <c r="C26" s="11" t="s">
        <v>21</v>
      </c>
      <c r="D26" s="12">
        <v>245000</v>
      </c>
      <c r="E26" s="5">
        <v>1</v>
      </c>
      <c r="F26" s="12">
        <f>D26*E26</f>
        <v>245000</v>
      </c>
      <c r="G26" s="3"/>
    </row>
    <row r="27" spans="1:7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 t="s">
        <v>42</v>
      </c>
      <c r="C28" s="11" t="s">
        <v>41</v>
      </c>
      <c r="D28" s="12">
        <v>32000</v>
      </c>
      <c r="E28" s="5">
        <v>1</v>
      </c>
      <c r="F28" s="12">
        <f t="shared" si="1"/>
        <v>32000</v>
      </c>
      <c r="G28" s="3"/>
    </row>
    <row r="29" spans="1:7" hidden="1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277000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1473000</v>
      </c>
      <c r="E35" s="39"/>
      <c r="F35" s="18" t="s">
        <v>20</v>
      </c>
      <c r="G35" s="3"/>
    </row>
    <row r="36" spans="1:7" ht="17.25">
      <c r="A36" s="58"/>
      <c r="B36" s="64"/>
      <c r="C36" s="19" t="s">
        <v>24</v>
      </c>
      <c r="D36" s="36">
        <f>D35*1.1-D35</f>
        <v>147300.00000000023</v>
      </c>
      <c r="E36" s="37"/>
      <c r="F36" s="20"/>
      <c r="G36" s="3"/>
    </row>
    <row r="37" spans="1:7" ht="13.5" customHeight="1">
      <c r="A37" s="58"/>
      <c r="B37" s="64"/>
      <c r="C37" s="24" t="s">
        <v>32</v>
      </c>
      <c r="D37" s="42"/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1620300.0000000002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2019-07-26T10:04:48Z</cp:lastPrinted>
  <dcterms:created xsi:type="dcterms:W3CDTF">2019-03-28T03:58:09Z</dcterms:created>
  <dcterms:modified xsi:type="dcterms:W3CDTF">2019-07-26T10:43:49Z</dcterms:modified>
</cp:coreProperties>
</file>