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7" documentId="8_{D9F8B88F-9C43-45D9-A90D-D7BC26CAFD17}" xr6:coauthVersionLast="47" xr6:coauthVersionMax="47" xr10:uidLastSave="{5ADBCB15-CAAF-459B-A789-E809C97FCB2F}"/>
  <bookViews>
    <workbookView xWindow="5700" yWindow="345" windowWidth="19170" windowHeight="188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<sst xmlns="http://schemas.openxmlformats.org/spreadsheetml/2006/main" count="83" uniqueCount="72">
  <si>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</si>
  <si>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</si>
  <si>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</si>
  <si>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</si>
  <si>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</si>
  <si>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</si>
  <si>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</si>
  <si>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</si>
  <si>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</si>
  <si>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</si>
  <si>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</si>
  <si>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</si>
  <si>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</si>
  <si>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</si>
  <si>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</si>
  <si>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</si>
  <si>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</si>
  <si>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</si>
  <si>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</si>
  <si>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</si>
  <si>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</si>
  <si>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</si>
  <si>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</si>
  <si>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</si>
  <si>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</si>
  <si>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</si>
  <si>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</si>
  <si>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</si>
  <si>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</si>
  <si>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</si>
  <si>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</si>
  <si>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</si>
  <si>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</si>
  <si>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</si>
  <si>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</si>
  <si>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</si>
  <si>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</si>
  <si>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</si>
  <si>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</si>
  <si>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</si>
  <si>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</si>
  <si>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</si>
  <si>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</si>
  <si>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</si>
  <si>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</si>
  <si>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</si>
  <si>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</si>
  <si>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</si>
  <si>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</si>
  <si>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</si>
  <si>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</si>
  <si>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</si>
  <si>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</si>
  <si>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</si>
  <si>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</si>
  <si>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</si>
  <si>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</si>
  <si>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</si>
  <si>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</si>
  <si>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건국대학교 공학관(21) 1104호</t>
    <phoneticPr fontId="1" type="noConversion"/>
  </si>
  <si>
    <t>이체 및 세금계산서</t>
  </si>
  <si>
    <t>써멀</t>
    <phoneticPr fontId="1" type="noConversion"/>
  </si>
  <si>
    <t>SATA케이블</t>
    <phoneticPr fontId="1" type="noConversion"/>
  </si>
  <si>
    <t>케이블</t>
    <phoneticPr fontId="1" type="noConversion"/>
  </si>
  <si>
    <t>CPU서멀그리스 재도포</t>
    <phoneticPr fontId="1" type="noConversion"/>
  </si>
  <si>
    <t>케이블</t>
    <phoneticPr fontId="1" type="noConversion"/>
  </si>
  <si>
    <t>RGB 고화질 케이블</t>
    <phoneticPr fontId="1" type="noConversion"/>
  </si>
  <si>
    <t xml:space="preserve">중고제품으로 업글시 보증기간은 3개월입니다. </t>
    <phoneticPr fontId="1" type="noConversion"/>
  </si>
  <si>
    <t>G1850 에서 인텔I5 4460로 업글 (3개월보증)</t>
    <phoneticPr fontId="1" type="noConversion"/>
  </si>
  <si>
    <t>E6700 에서 인텔 Q9550으로 업글 (3개월보증)</t>
    <phoneticPr fontId="1" type="noConversion"/>
  </si>
  <si>
    <t>DDR3 4G 추가 (3개월보증)</t>
    <phoneticPr fontId="1" type="noConversion"/>
  </si>
  <si>
    <t>마이크론 240G 추가 (3년보증)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</si>
</sst>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59</v>
      </c>
      <c r="C1" s="109" t="s">
        <v>67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44546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 t="s">
        <v>59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/>
      <c r="B6" s="100"/>
      <c r="C6" s="58" t="s">
        <v>68</v>
      </c>
      <c r="D6" s="59"/>
      <c r="E6" s="3" t="s">
        <v>6</v>
      </c>
      <c r="F6" s="6">
        <v>118000</v>
      </c>
      <c r="G6" s="3">
        <v>1</v>
      </c>
      <c r="H6" s="6">
        <f>F6*G6</f>
        <v>118000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6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1"/>
      <c r="B8" s="102"/>
      <c r="C8" s="60"/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20000</v>
      </c>
      <c r="G9" s="3">
        <v>4</v>
      </c>
      <c r="H9" s="6">
        <f t="shared" si="0"/>
        <v>80000</v>
      </c>
      <c r="I9" s="2"/>
    </row>
    <row r="10" spans="1:9" ht="24" customHeight="1">
      <c r="A10" s="101"/>
      <c r="B10" s="102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38000</v>
      </c>
      <c r="G11" s="3">
        <v>4</v>
      </c>
      <c r="H11" s="6">
        <f t="shared" si="0"/>
        <v>152000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/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58</v>
      </c>
      <c r="D16" s="11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46</v>
      </c>
      <c r="E17" s="4" t="s">
        <v>16</v>
      </c>
      <c r="F17" s="7">
        <v>40000</v>
      </c>
      <c r="G17" s="4">
        <v>6</v>
      </c>
      <c r="H17" s="6">
        <f t="shared" si="0"/>
        <v>240000</v>
      </c>
      <c r="I17" s="2"/>
    </row>
    <row r="18" spans="1:9">
      <c r="A18" s="101"/>
      <c r="B18" s="102"/>
      <c r="C18" s="120" t="s">
        <v>54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/>
      <c r="B20" s="104"/>
      <c r="C20" s="115" t="s">
        <v>17</v>
      </c>
      <c r="D20" s="115"/>
      <c r="E20" s="69">
        <f>SUM(H6:H19)</f>
        <v>620000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620000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64</v>
      </c>
      <c r="D24" s="95"/>
      <c r="E24" s="5" t="s">
        <v>61</v>
      </c>
      <c r="F24" s="6">
        <v>0</v>
      </c>
      <c r="G24" s="3">
        <v>3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62</v>
      </c>
      <c r="D25" s="95"/>
      <c r="E25" s="33" t="s">
        <v>63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66</v>
      </c>
      <c r="D26" s="95"/>
      <c r="E26" s="5" t="s">
        <v>65</v>
      </c>
      <c r="F26" s="6">
        <v>8000</v>
      </c>
      <c r="G26" s="3">
        <v>1</v>
      </c>
      <c r="H26" s="6">
        <f t="shared" si="1"/>
        <v>8000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8000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628000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62800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60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690800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12" t="s">
        <v>37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628000</v>
      </c>
    </row>
    <row r="5" spans="1:6">
      <c r="A5" t="s">
        <v>41</v>
      </c>
      <c r="B5">
        <f>B4*1.13</f>
        <v>709639.99999999988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2021-12-16T07:15:04Z</cp:lastPrinted>
  <dcterms:created xsi:type="dcterms:W3CDTF">2019-03-28T03:58:09Z</dcterms:created>
  <dcterms:modified xsi:type="dcterms:W3CDTF">2021-12-16T07:22:44Z</dcterms:modified>
</cp:coreProperties>
</file>